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325" windowHeight="9840"/>
  </bookViews>
  <sheets>
    <sheet name="Sheet1" sheetId="10" r:id="rId1"/>
  </sheets>
  <definedNames>
    <definedName name="_xlnm._FilterDatabase" localSheetId="0" hidden="1">Sheet1!$A$1:$L$1</definedName>
  </definedNames>
  <calcPr calcId="124519"/>
</workbook>
</file>

<file path=xl/calcChain.xml><?xml version="1.0" encoding="utf-8"?>
<calcChain xmlns="http://schemas.openxmlformats.org/spreadsheetml/2006/main">
  <c r="K2" i="10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</calcChain>
</file>

<file path=xl/sharedStrings.xml><?xml version="1.0" encoding="utf-8"?>
<sst xmlns="http://schemas.openxmlformats.org/spreadsheetml/2006/main" count="883" uniqueCount="508">
  <si>
    <t>班级</t>
  </si>
  <si>
    <t>姓名</t>
  </si>
  <si>
    <t>备注</t>
  </si>
  <si>
    <t>学号</t>
  </si>
  <si>
    <t>92.6</t>
  </si>
  <si>
    <t>92.36</t>
  </si>
  <si>
    <t>92.14</t>
  </si>
  <si>
    <t>92.05</t>
  </si>
  <si>
    <t>92.58</t>
  </si>
  <si>
    <t>92</t>
  </si>
  <si>
    <t>91.77</t>
  </si>
  <si>
    <t>91.87</t>
  </si>
  <si>
    <t>91.2</t>
  </si>
  <si>
    <t>91.19</t>
  </si>
  <si>
    <t>91.73</t>
  </si>
  <si>
    <t>91.12</t>
  </si>
  <si>
    <t>91.01</t>
  </si>
  <si>
    <t>91</t>
  </si>
  <si>
    <t>90.94</t>
  </si>
  <si>
    <t>90.9</t>
  </si>
  <si>
    <t>90.99</t>
  </si>
  <si>
    <t>90.85</t>
  </si>
  <si>
    <t>90.76</t>
  </si>
  <si>
    <t>90.69</t>
  </si>
  <si>
    <t>90.67</t>
  </si>
  <si>
    <t>90.65</t>
  </si>
  <si>
    <t>90.64</t>
  </si>
  <si>
    <t>90.62</t>
  </si>
  <si>
    <t>91.21</t>
  </si>
  <si>
    <t>90.91</t>
  </si>
  <si>
    <t>90.88</t>
  </si>
  <si>
    <t>90.34</t>
  </si>
  <si>
    <t>90.25</t>
  </si>
  <si>
    <t>90.55</t>
  </si>
  <si>
    <t>90.21</t>
  </si>
  <si>
    <t>90.74</t>
  </si>
  <si>
    <t>90.45</t>
  </si>
  <si>
    <t>90</t>
  </si>
  <si>
    <t>90.24</t>
  </si>
  <si>
    <t>89.84</t>
  </si>
  <si>
    <t>90.23</t>
  </si>
  <si>
    <t>89.83</t>
  </si>
  <si>
    <t>90.16</t>
  </si>
  <si>
    <t>89.71</t>
  </si>
  <si>
    <t>89.67</t>
  </si>
  <si>
    <t>89.58</t>
  </si>
  <si>
    <t>90.66</t>
  </si>
  <si>
    <t>89.56</t>
  </si>
  <si>
    <t>89.47</t>
  </si>
  <si>
    <t>89.85</t>
  </si>
  <si>
    <t>89.31</t>
  </si>
  <si>
    <t>89.3</t>
  </si>
  <si>
    <t>89.09</t>
  </si>
  <si>
    <t>88.92</t>
  </si>
  <si>
    <t>89.46</t>
  </si>
  <si>
    <t>89.99</t>
  </si>
  <si>
    <t>88.85</t>
  </si>
  <si>
    <t>91.5</t>
  </si>
  <si>
    <t>89.25</t>
  </si>
  <si>
    <t>89.77</t>
  </si>
  <si>
    <t>88.7</t>
  </si>
  <si>
    <t>88.65</t>
  </si>
  <si>
    <t>89.07</t>
  </si>
  <si>
    <t>89.54</t>
  </si>
  <si>
    <t>88.53</t>
  </si>
  <si>
    <t>88.32</t>
  </si>
  <si>
    <t>88.96</t>
  </si>
  <si>
    <t>88.79</t>
  </si>
  <si>
    <t>89.36</t>
  </si>
  <si>
    <t>88.49</t>
  </si>
  <si>
    <t>88.54</t>
  </si>
  <si>
    <t>88.83</t>
  </si>
  <si>
    <t>88.52</t>
  </si>
  <si>
    <t>89</t>
  </si>
  <si>
    <t>93</t>
  </si>
  <si>
    <t>方珂欣</t>
  </si>
  <si>
    <t>李佳祺</t>
  </si>
  <si>
    <t>李苑锦</t>
  </si>
  <si>
    <t>吕玥</t>
  </si>
  <si>
    <t>肖嘉馨</t>
  </si>
  <si>
    <t>陈小萍</t>
  </si>
  <si>
    <t>孟泓辰</t>
  </si>
  <si>
    <t>郭懿莹</t>
  </si>
  <si>
    <t>刘晓迪</t>
  </si>
  <si>
    <t>周群智</t>
  </si>
  <si>
    <t>杨玉璇</t>
  </si>
  <si>
    <t>罗潇潇</t>
  </si>
  <si>
    <t>夏敏捷</t>
  </si>
  <si>
    <t>许瑗</t>
  </si>
  <si>
    <t>王靖怡</t>
  </si>
  <si>
    <t>李缘</t>
  </si>
  <si>
    <t>王璐</t>
  </si>
  <si>
    <t>赵琪玲</t>
  </si>
  <si>
    <t>余彦琪</t>
  </si>
  <si>
    <t>洪晖衔</t>
  </si>
  <si>
    <t>朱琳</t>
  </si>
  <si>
    <t>孙梓源</t>
  </si>
  <si>
    <t>梁诗琪</t>
  </si>
  <si>
    <t>夏苡悦</t>
  </si>
  <si>
    <t>王若男</t>
  </si>
  <si>
    <t>夏璐</t>
  </si>
  <si>
    <t>袁婧怡</t>
  </si>
  <si>
    <t>王一岚</t>
  </si>
  <si>
    <t>姜淏辰</t>
  </si>
  <si>
    <t>陈文静</t>
  </si>
  <si>
    <t>钱宇轩</t>
  </si>
  <si>
    <t>郭潇然</t>
  </si>
  <si>
    <t>邓慧珊</t>
  </si>
  <si>
    <t>王娴</t>
  </si>
  <si>
    <t>张珺雯</t>
  </si>
  <si>
    <t>孙睿敏</t>
  </si>
  <si>
    <t>何双琪</t>
  </si>
  <si>
    <t>周可颖</t>
  </si>
  <si>
    <t>张诗扬</t>
  </si>
  <si>
    <t>何其珺</t>
  </si>
  <si>
    <t>贺慧玉</t>
  </si>
  <si>
    <t>张心怡</t>
  </si>
  <si>
    <t>马晓楠</t>
  </si>
  <si>
    <t>杨一伟</t>
  </si>
  <si>
    <t>卢雪</t>
  </si>
  <si>
    <t>张梓怡</t>
  </si>
  <si>
    <t>任星叡</t>
  </si>
  <si>
    <t>林霖</t>
  </si>
  <si>
    <t>陈晨</t>
  </si>
  <si>
    <t>郭芷璇</t>
  </si>
  <si>
    <t>宋雅婷</t>
  </si>
  <si>
    <t>赵彬燕</t>
  </si>
  <si>
    <t>胡怿书</t>
  </si>
  <si>
    <t>刘杨路</t>
  </si>
  <si>
    <t>罗乐怡</t>
  </si>
  <si>
    <t>李嘉欣</t>
  </si>
  <si>
    <t>向欣雨</t>
  </si>
  <si>
    <t>娄芳华</t>
  </si>
  <si>
    <t>李昕月</t>
  </si>
  <si>
    <t>王启行</t>
  </si>
  <si>
    <t>拓晓娇</t>
  </si>
  <si>
    <t>朱涵</t>
  </si>
  <si>
    <t>俞一飞</t>
  </si>
  <si>
    <t>吴旷宇</t>
  </si>
  <si>
    <t>周芷亦</t>
  </si>
  <si>
    <t>蔡雨适</t>
  </si>
  <si>
    <t>徐卓燃</t>
  </si>
  <si>
    <t>王以玮</t>
  </si>
  <si>
    <t>钱梦凡</t>
  </si>
  <si>
    <t>张德钱</t>
  </si>
  <si>
    <t>陈雨婷</t>
  </si>
  <si>
    <t>朱郅玲</t>
  </si>
  <si>
    <t>胡捷</t>
  </si>
  <si>
    <t>高若荷</t>
  </si>
  <si>
    <t>李文睿</t>
  </si>
  <si>
    <t>王安琪</t>
  </si>
  <si>
    <t>李怡欣</t>
  </si>
  <si>
    <t>刘小雨</t>
  </si>
  <si>
    <t>裴迪希</t>
  </si>
  <si>
    <t>史佳宁</t>
  </si>
  <si>
    <t>叶力铭</t>
  </si>
  <si>
    <t>刘婧</t>
  </si>
  <si>
    <t>马晓宇</t>
  </si>
  <si>
    <t>李辰宇</t>
  </si>
  <si>
    <t>苏茹冰</t>
  </si>
  <si>
    <t>马嘉悦</t>
  </si>
  <si>
    <t>张菊芳</t>
  </si>
  <si>
    <t>钱淳</t>
  </si>
  <si>
    <t>李家君</t>
  </si>
  <si>
    <t>王滢</t>
  </si>
  <si>
    <t>聂文慧</t>
  </si>
  <si>
    <t>王蕊</t>
  </si>
  <si>
    <t>梁淑媛</t>
  </si>
  <si>
    <t>陈易</t>
  </si>
  <si>
    <t>汪夷琪</t>
  </si>
  <si>
    <t>吴梦珂</t>
  </si>
  <si>
    <t>江冬琪</t>
  </si>
  <si>
    <t>孙逸群</t>
  </si>
  <si>
    <t>韩雨倩</t>
  </si>
  <si>
    <t>周新彤</t>
  </si>
  <si>
    <t>张诗逸</t>
  </si>
  <si>
    <t>刘欣</t>
  </si>
  <si>
    <t>吕普</t>
  </si>
  <si>
    <t>吕英欣</t>
  </si>
  <si>
    <t>郑羽津</t>
  </si>
  <si>
    <t>王皓雪</t>
  </si>
  <si>
    <t>徐陈敏慧</t>
  </si>
  <si>
    <t>陈翔宇</t>
  </si>
  <si>
    <t>房明清</t>
  </si>
  <si>
    <t>毛容与</t>
  </si>
  <si>
    <t>郭雨霏</t>
  </si>
  <si>
    <t>焦宜珂</t>
  </si>
  <si>
    <t>刘倩</t>
  </si>
  <si>
    <t>张皓珅</t>
  </si>
  <si>
    <t>李汗</t>
  </si>
  <si>
    <t>周昕怡</t>
  </si>
  <si>
    <t>唐应冰薇</t>
  </si>
  <si>
    <t>黄成国</t>
  </si>
  <si>
    <t>吴秀秀</t>
  </si>
  <si>
    <t>彭进升</t>
  </si>
  <si>
    <t>王玉梅</t>
  </si>
  <si>
    <t>徐诗瑶</t>
  </si>
  <si>
    <t>黄科</t>
  </si>
  <si>
    <t>刘雨霏</t>
  </si>
  <si>
    <t>谢冰燕</t>
  </si>
  <si>
    <t>郑知仪</t>
  </si>
  <si>
    <t>周吕缘</t>
  </si>
  <si>
    <t>高凌霄</t>
  </si>
  <si>
    <t>刘安琪</t>
  </si>
  <si>
    <t>谷澳林</t>
  </si>
  <si>
    <t>姚锡静</t>
  </si>
  <si>
    <t>边雪静</t>
  </si>
  <si>
    <t>蔡玉洁</t>
  </si>
  <si>
    <t>张月灵</t>
  </si>
  <si>
    <t>李文希</t>
  </si>
  <si>
    <t>李凡</t>
  </si>
  <si>
    <t>黄慧澜</t>
  </si>
  <si>
    <t>应奕涵</t>
  </si>
  <si>
    <t>袁闻闻</t>
  </si>
  <si>
    <t>任子晴</t>
  </si>
  <si>
    <t>蔡梦婷</t>
  </si>
  <si>
    <t>王嘉怡</t>
  </si>
  <si>
    <t>赵孟涵</t>
  </si>
  <si>
    <t>江若婕</t>
  </si>
  <si>
    <t>钟雯惠</t>
  </si>
  <si>
    <t>望纯</t>
  </si>
  <si>
    <t>朱小煜</t>
  </si>
  <si>
    <t>王伟迪</t>
  </si>
  <si>
    <t>刘璟宜</t>
  </si>
  <si>
    <t>王禹嘉</t>
  </si>
  <si>
    <t>张雅纯</t>
  </si>
  <si>
    <t>曹斯逸</t>
  </si>
  <si>
    <t>苏瑾煜</t>
  </si>
  <si>
    <t>刘一行</t>
  </si>
  <si>
    <t>刘心怡</t>
  </si>
  <si>
    <t>郑涵予</t>
  </si>
  <si>
    <t>成瑜</t>
  </si>
  <si>
    <t>康小帆</t>
  </si>
  <si>
    <t>陈亦睿</t>
  </si>
  <si>
    <t>郑曲雯</t>
  </si>
  <si>
    <t>查伟玮</t>
  </si>
  <si>
    <t>法1805</t>
  </si>
  <si>
    <t>201821040066</t>
  </si>
  <si>
    <t>法1803</t>
  </si>
  <si>
    <t>201821140016</t>
  </si>
  <si>
    <t>法1807</t>
  </si>
  <si>
    <t>93.06</t>
  </si>
  <si>
    <t>201821040082</t>
  </si>
  <si>
    <t>93.03</t>
  </si>
  <si>
    <t>201821040244</t>
  </si>
  <si>
    <t>民商1804</t>
  </si>
  <si>
    <t>201821040795</t>
  </si>
  <si>
    <t>民商1803</t>
  </si>
  <si>
    <t>92.86</t>
  </si>
  <si>
    <t>201821110128</t>
  </si>
  <si>
    <t>92.77</t>
  </si>
  <si>
    <t>201821040311</t>
  </si>
  <si>
    <t>92.73</t>
  </si>
  <si>
    <t>201821040320</t>
  </si>
  <si>
    <t>92.66</t>
  </si>
  <si>
    <t>201821040101</t>
  </si>
  <si>
    <t>民商1801</t>
  </si>
  <si>
    <t>201821110018</t>
  </si>
  <si>
    <t>卓越1801</t>
  </si>
  <si>
    <t>92.59</t>
  </si>
  <si>
    <t>201821110118</t>
  </si>
  <si>
    <t>201821040378</t>
  </si>
  <si>
    <t>民商1802</t>
  </si>
  <si>
    <t>92.55</t>
  </si>
  <si>
    <t>201821040499</t>
  </si>
  <si>
    <t>91.65</t>
  </si>
  <si>
    <t>92.53</t>
  </si>
  <si>
    <t>201821040192</t>
  </si>
  <si>
    <t>92.47</t>
  </si>
  <si>
    <t>201821040081</t>
  </si>
  <si>
    <t>92.37</t>
  </si>
  <si>
    <t>201821030358</t>
  </si>
  <si>
    <t>法1802</t>
  </si>
  <si>
    <t>201821040147</t>
  </si>
  <si>
    <t>92.26</t>
  </si>
  <si>
    <t>201821040383</t>
  </si>
  <si>
    <t>201821040494</t>
  </si>
  <si>
    <t>92.17</t>
  </si>
  <si>
    <t>201821040191</t>
  </si>
  <si>
    <t>201821040095</t>
  </si>
  <si>
    <t>92.12</t>
  </si>
  <si>
    <t>201821120130</t>
  </si>
  <si>
    <t>201821040554</t>
  </si>
  <si>
    <t>法1804</t>
  </si>
  <si>
    <t>92.01</t>
  </si>
  <si>
    <t>201821320021</t>
  </si>
  <si>
    <t>201821040341</t>
  </si>
  <si>
    <t>91.96</t>
  </si>
  <si>
    <t>201821040290</t>
  </si>
  <si>
    <t>91.94</t>
  </si>
  <si>
    <t>201821040372</t>
  </si>
  <si>
    <t>91.92</t>
  </si>
  <si>
    <t>201821110305</t>
  </si>
  <si>
    <t>法1801</t>
  </si>
  <si>
    <t>91.9</t>
  </si>
  <si>
    <t>201821040159</t>
  </si>
  <si>
    <t>201821040323</t>
  </si>
  <si>
    <t>91.86</t>
  </si>
  <si>
    <t>201821100090</t>
  </si>
  <si>
    <t>法1808</t>
  </si>
  <si>
    <t>91.84</t>
  </si>
  <si>
    <t>201821040250</t>
  </si>
  <si>
    <t>91.83</t>
  </si>
  <si>
    <t>201821040313</t>
  </si>
  <si>
    <t>201821040093</t>
  </si>
  <si>
    <t>201821040471</t>
  </si>
  <si>
    <t>91.71</t>
  </si>
  <si>
    <t>201821040273</t>
  </si>
  <si>
    <t>91.67</t>
  </si>
  <si>
    <t>201821040346</t>
  </si>
  <si>
    <t>91.66</t>
  </si>
  <si>
    <t>201821040287</t>
  </si>
  <si>
    <t>201821130026</t>
  </si>
  <si>
    <t>91.43</t>
  </si>
  <si>
    <t>201821040282</t>
  </si>
  <si>
    <t>91.53</t>
  </si>
  <si>
    <t>国法1801</t>
  </si>
  <si>
    <t>201821040440</t>
  </si>
  <si>
    <t>91.51</t>
  </si>
  <si>
    <t>201821040349</t>
  </si>
  <si>
    <t>201821040146</t>
  </si>
  <si>
    <t>201821040325</t>
  </si>
  <si>
    <t>外法1801</t>
  </si>
  <si>
    <t>91.47</t>
  </si>
  <si>
    <t>201821040317</t>
  </si>
  <si>
    <t>91.44</t>
  </si>
  <si>
    <t>201821040488</t>
  </si>
  <si>
    <t>201821040219</t>
  </si>
  <si>
    <t>91.38</t>
  </si>
  <si>
    <t>201821040338</t>
  </si>
  <si>
    <t>91.37</t>
  </si>
  <si>
    <t>201821040206</t>
  </si>
  <si>
    <t>91.34</t>
  </si>
  <si>
    <t>201821040365</t>
  </si>
  <si>
    <t>91.22</t>
  </si>
  <si>
    <t>201821040267</t>
  </si>
  <si>
    <t>201821040498</t>
  </si>
  <si>
    <t>201821040086</t>
  </si>
  <si>
    <t>201821040280</t>
  </si>
  <si>
    <t>91.18</t>
  </si>
  <si>
    <t>201821040423</t>
  </si>
  <si>
    <t>201821040099</t>
  </si>
  <si>
    <t>201821040399</t>
  </si>
  <si>
    <t>91.04</t>
  </si>
  <si>
    <t>201821060132</t>
  </si>
  <si>
    <t>201821320025</t>
  </si>
  <si>
    <t>201821040373</t>
  </si>
  <si>
    <t>91.03</t>
  </si>
  <si>
    <t>201821040248</t>
  </si>
  <si>
    <t>201821320011</t>
  </si>
  <si>
    <t>1604070214</t>
  </si>
  <si>
    <t>201821110301</t>
  </si>
  <si>
    <t>91.39</t>
  </si>
  <si>
    <t>201821140018</t>
  </si>
  <si>
    <t>法制1801</t>
  </si>
  <si>
    <t>201821040097</t>
  </si>
  <si>
    <t>90.98</t>
  </si>
  <si>
    <t>201821040504</t>
  </si>
  <si>
    <t>90.97</t>
  </si>
  <si>
    <t>201821040559</t>
  </si>
  <si>
    <t>201821040500</t>
  </si>
  <si>
    <t>90.96</t>
  </si>
  <si>
    <t>201821040061</t>
  </si>
  <si>
    <t>201821040357</t>
  </si>
  <si>
    <t>法1806</t>
  </si>
  <si>
    <t>201821040406</t>
  </si>
  <si>
    <t>201821040149</t>
  </si>
  <si>
    <t>201821040088</t>
  </si>
  <si>
    <t>201821040448</t>
  </si>
  <si>
    <t>201821040343</t>
  </si>
  <si>
    <t>201821040777</t>
  </si>
  <si>
    <t>90.83</t>
  </si>
  <si>
    <t>201821040762</t>
  </si>
  <si>
    <t>90.82</t>
  </si>
  <si>
    <t>201821120069</t>
  </si>
  <si>
    <t>201821040350</t>
  </si>
  <si>
    <t>90.78</t>
  </si>
  <si>
    <t>201821110193</t>
  </si>
  <si>
    <t>201821040321</t>
  </si>
  <si>
    <t>201821040592</t>
  </si>
  <si>
    <t>90.7</t>
  </si>
  <si>
    <t>201821030086</t>
  </si>
  <si>
    <t>201821040548</t>
  </si>
  <si>
    <t>201821040672</t>
  </si>
  <si>
    <t>201821040607</t>
  </si>
  <si>
    <t>201821040759</t>
  </si>
  <si>
    <t>201821040424</t>
  </si>
  <si>
    <t>201821040017</t>
  </si>
  <si>
    <t>201821040218</t>
  </si>
  <si>
    <t>90.56</t>
  </si>
  <si>
    <t>201821040376</t>
  </si>
  <si>
    <t>201821040337</t>
  </si>
  <si>
    <t>90.54</t>
  </si>
  <si>
    <t>201821090229</t>
  </si>
  <si>
    <t>201821040576</t>
  </si>
  <si>
    <t>201821040324</t>
  </si>
  <si>
    <t>90.44</t>
  </si>
  <si>
    <t>201821110227</t>
  </si>
  <si>
    <t>201821030211</t>
  </si>
  <si>
    <t>201821120126</t>
  </si>
  <si>
    <t>90.43</t>
  </si>
  <si>
    <t>201821040401</t>
  </si>
  <si>
    <t>90.36</t>
  </si>
  <si>
    <t>201821040566</t>
  </si>
  <si>
    <t>90.35</t>
  </si>
  <si>
    <t>201821120211</t>
  </si>
  <si>
    <t>201821110116</t>
  </si>
  <si>
    <t>90.31</t>
  </si>
  <si>
    <t>201821040563</t>
  </si>
  <si>
    <t>90.29</t>
  </si>
  <si>
    <t>201821040437</t>
  </si>
  <si>
    <t>90.28</t>
  </si>
  <si>
    <t>201821040331</t>
  </si>
  <si>
    <t>201821040484</t>
  </si>
  <si>
    <t>201821040767</t>
  </si>
  <si>
    <t>201821040327</t>
  </si>
  <si>
    <t>201821040681</t>
  </si>
  <si>
    <t>201821120218</t>
  </si>
  <si>
    <t>201821040766</t>
  </si>
  <si>
    <t>90.15</t>
  </si>
  <si>
    <t>201821040062</t>
  </si>
  <si>
    <t>201821040514</t>
  </si>
  <si>
    <t>90.12</t>
  </si>
  <si>
    <t>201821040505</t>
  </si>
  <si>
    <t>201821040018</t>
  </si>
  <si>
    <t>201821040798</t>
  </si>
  <si>
    <t>90.09</t>
  </si>
  <si>
    <t>201821100137</t>
  </si>
  <si>
    <t>90.02</t>
  </si>
  <si>
    <t>201821040476</t>
  </si>
  <si>
    <t>201821040067</t>
  </si>
  <si>
    <t>201821040139</t>
  </si>
  <si>
    <t>201821040332</t>
  </si>
  <si>
    <t>201821040115</t>
  </si>
  <si>
    <t>201821040765</t>
  </si>
  <si>
    <t>201821110131</t>
  </si>
  <si>
    <t>201821040322</t>
  </si>
  <si>
    <t>89.74</t>
  </si>
  <si>
    <t>201821040291</t>
  </si>
  <si>
    <t>201821040396</t>
  </si>
  <si>
    <t>201821040497</t>
  </si>
  <si>
    <t>89.7</t>
  </si>
  <si>
    <t>201821140115</t>
  </si>
  <si>
    <t>88.91</t>
  </si>
  <si>
    <t>201821040606</t>
  </si>
  <si>
    <t>201821040698</t>
  </si>
  <si>
    <t>201821040281</t>
  </si>
  <si>
    <t>201821040229</t>
  </si>
  <si>
    <t>201821040489</t>
  </si>
  <si>
    <t>201821130075</t>
  </si>
  <si>
    <t>201821040811</t>
  </si>
  <si>
    <t>201821040479</t>
  </si>
  <si>
    <t>201821040380</t>
  </si>
  <si>
    <t>201821040063</t>
  </si>
  <si>
    <t>89.27</t>
  </si>
  <si>
    <t>201821040485</t>
  </si>
  <si>
    <t>201821060218</t>
  </si>
  <si>
    <t>89.24</t>
  </si>
  <si>
    <t>89.21</t>
  </si>
  <si>
    <t>201821040446</t>
  </si>
  <si>
    <t>201821040368</t>
  </si>
  <si>
    <t>89.17</t>
  </si>
  <si>
    <t>201821040590</t>
  </si>
  <si>
    <t>201821040749</t>
  </si>
  <si>
    <t>201821040310</t>
  </si>
  <si>
    <t>201821040725</t>
  </si>
  <si>
    <t>201821040800</t>
  </si>
  <si>
    <t>201821100078</t>
  </si>
  <si>
    <t>201821060365</t>
  </si>
  <si>
    <t>201821040526</t>
  </si>
  <si>
    <t>201821040562</t>
  </si>
  <si>
    <t>201821040129</t>
  </si>
  <si>
    <t>88.75</t>
  </si>
  <si>
    <t>89.6</t>
  </si>
  <si>
    <t>201821040432</t>
  </si>
  <si>
    <t>201821040068</t>
  </si>
  <si>
    <t>201821040211</t>
  </si>
  <si>
    <t>201821040541</t>
  </si>
  <si>
    <t>201821040477</t>
  </si>
  <si>
    <t>201821040792</t>
  </si>
  <si>
    <t>201821040595</t>
  </si>
  <si>
    <t>201821040222</t>
  </si>
  <si>
    <t>93.21</t>
  </si>
  <si>
    <t>88</t>
  </si>
  <si>
    <t>87</t>
  </si>
  <si>
    <t>86</t>
  </si>
  <si>
    <t>85</t>
  </si>
  <si>
    <t>84</t>
  </si>
  <si>
    <t>82</t>
  </si>
  <si>
    <t>花福雨</t>
  </si>
  <si>
    <t>综合排名</t>
  </si>
  <si>
    <t>法理学</t>
  </si>
  <si>
    <t>民法学</t>
  </si>
  <si>
    <t>刑法学</t>
  </si>
  <si>
    <t>英语</t>
  </si>
  <si>
    <t>83</t>
  </si>
  <si>
    <t>94</t>
  </si>
  <si>
    <t>97</t>
  </si>
  <si>
    <t>96</t>
  </si>
  <si>
    <t>95</t>
  </si>
  <si>
    <t>80</t>
  </si>
  <si>
    <t>81</t>
  </si>
  <si>
    <t>特殊人才</t>
  </si>
  <si>
    <t>加分分值</t>
    <phoneticPr fontId="1" type="noConversion"/>
  </si>
  <si>
    <t>总分</t>
    <phoneticPr fontId="1" type="noConversion"/>
  </si>
  <si>
    <t>前六学期加权平均成绩（9月13日）</t>
    <phoneticPr fontId="1" type="noConversion"/>
  </si>
  <si>
    <t>张楚祎</t>
    <phoneticPr fontId="1" type="noConversion"/>
  </si>
  <si>
    <t>替补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</si>
</sst>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57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0" applyBorder="0"/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适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workbookViewId="0">
      <selection activeCell="N31" sqref="N31"/>
    </sheetView>
  </sheetViews>
  <sheetFormatPr defaultRowHeight="13.5"/>
  <cols>
    <col min="1" max="2" width="9" style="1"/>
    <col min="3" max="3" width="12.125" style="1" customWidth="1"/>
    <col min="4" max="4" width="15.75" style="1" customWidth="1"/>
    <col min="5" max="8" width="8.5" style="2" customWidth="1"/>
    <col min="9" max="11" width="11.875" style="1" customWidth="1"/>
    <col min="12" max="16384" width="9" style="1"/>
  </cols>
  <sheetData>
    <row r="1" spans="1:12" s="7" customFormat="1" ht="42.75" customHeight="1">
      <c r="A1" s="5" t="s">
        <v>490</v>
      </c>
      <c r="B1" s="5" t="s">
        <v>0</v>
      </c>
      <c r="C1" s="5" t="s">
        <v>1</v>
      </c>
      <c r="D1" s="5" t="s">
        <v>3</v>
      </c>
      <c r="E1" s="6" t="s">
        <v>491</v>
      </c>
      <c r="F1" s="6" t="s">
        <v>492</v>
      </c>
      <c r="G1" s="6" t="s">
        <v>493</v>
      </c>
      <c r="H1" s="6" t="s">
        <v>494</v>
      </c>
      <c r="I1" s="5" t="s">
        <v>505</v>
      </c>
      <c r="J1" s="5" t="s">
        <v>503</v>
      </c>
      <c r="K1" s="5" t="s">
        <v>504</v>
      </c>
      <c r="L1" s="5" t="s">
        <v>2</v>
      </c>
    </row>
    <row r="2" spans="1:12">
      <c r="A2" s="3">
        <v>1</v>
      </c>
      <c r="B2" s="3" t="s">
        <v>240</v>
      </c>
      <c r="C2" s="3" t="s">
        <v>146</v>
      </c>
      <c r="D2" s="3" t="s">
        <v>239</v>
      </c>
      <c r="E2" s="4" t="s">
        <v>484</v>
      </c>
      <c r="F2" s="4">
        <v>92.571428571428569</v>
      </c>
      <c r="G2" s="4">
        <v>88.428571428571431</v>
      </c>
      <c r="H2" s="4">
        <v>93.6</v>
      </c>
      <c r="I2" s="3" t="s">
        <v>241</v>
      </c>
      <c r="J2" s="3">
        <v>25</v>
      </c>
      <c r="K2" s="3">
        <f t="shared" ref="K2:K33" si="0">I2*0.85+J2*0.15</f>
        <v>82.850999999999999</v>
      </c>
      <c r="L2" s="3"/>
    </row>
    <row r="3" spans="1:12">
      <c r="A3" s="3">
        <v>2</v>
      </c>
      <c r="B3" s="3" t="s">
        <v>240</v>
      </c>
      <c r="C3" s="3" t="s">
        <v>81</v>
      </c>
      <c r="D3" s="3" t="s">
        <v>242</v>
      </c>
      <c r="E3" s="4" t="s">
        <v>484</v>
      </c>
      <c r="F3" s="4">
        <v>94.428571428571431</v>
      </c>
      <c r="G3" s="4">
        <v>92.714285714285708</v>
      </c>
      <c r="H3" s="4">
        <v>95.7</v>
      </c>
      <c r="I3" s="3" t="s">
        <v>243</v>
      </c>
      <c r="J3" s="3">
        <v>25</v>
      </c>
      <c r="K3" s="3">
        <f t="shared" si="0"/>
        <v>82.825500000000005</v>
      </c>
      <c r="L3" s="3"/>
    </row>
    <row r="4" spans="1:12">
      <c r="A4" s="3">
        <v>3</v>
      </c>
      <c r="B4" s="3" t="s">
        <v>258</v>
      </c>
      <c r="C4" s="3" t="s">
        <v>84</v>
      </c>
      <c r="D4" s="3" t="s">
        <v>264</v>
      </c>
      <c r="E4" s="4" t="s">
        <v>9</v>
      </c>
      <c r="F4" s="4">
        <v>93</v>
      </c>
      <c r="G4" s="4">
        <v>98</v>
      </c>
      <c r="H4" s="4">
        <v>95.6</v>
      </c>
      <c r="I4" s="3" t="s">
        <v>266</v>
      </c>
      <c r="J4" s="3">
        <v>23</v>
      </c>
      <c r="K4" s="3">
        <f t="shared" si="0"/>
        <v>82.100499999999997</v>
      </c>
      <c r="L4" s="3"/>
    </row>
    <row r="5" spans="1:12">
      <c r="A5" s="3">
        <v>4</v>
      </c>
      <c r="B5" s="3" t="s">
        <v>247</v>
      </c>
      <c r="C5" s="3" t="s">
        <v>158</v>
      </c>
      <c r="D5" s="3" t="s">
        <v>288</v>
      </c>
      <c r="E5" s="4" t="s">
        <v>74</v>
      </c>
      <c r="F5" s="4">
        <v>90</v>
      </c>
      <c r="G5" s="4">
        <v>90.857142857142861</v>
      </c>
      <c r="H5" s="4">
        <v>95.4</v>
      </c>
      <c r="I5" s="3" t="s">
        <v>289</v>
      </c>
      <c r="J5" s="3">
        <v>25</v>
      </c>
      <c r="K5" s="3">
        <f t="shared" si="0"/>
        <v>81.899000000000001</v>
      </c>
      <c r="L5" s="3"/>
    </row>
    <row r="6" spans="1:12">
      <c r="A6" s="3">
        <v>5</v>
      </c>
      <c r="B6" s="3" t="s">
        <v>272</v>
      </c>
      <c r="C6" s="3" t="s">
        <v>104</v>
      </c>
      <c r="D6" s="3" t="s">
        <v>307</v>
      </c>
      <c r="E6" s="4" t="s">
        <v>74</v>
      </c>
      <c r="F6" s="4">
        <v>91.285714285714292</v>
      </c>
      <c r="G6" s="4">
        <v>96</v>
      </c>
      <c r="H6" s="4">
        <v>84.3</v>
      </c>
      <c r="I6" s="3" t="s">
        <v>308</v>
      </c>
      <c r="J6" s="3">
        <v>24</v>
      </c>
      <c r="K6" s="3">
        <f t="shared" si="0"/>
        <v>81.519499999999994</v>
      </c>
      <c r="L6" s="3"/>
    </row>
    <row r="7" spans="1:12">
      <c r="A7" s="3">
        <v>6</v>
      </c>
      <c r="B7" s="3" t="s">
        <v>322</v>
      </c>
      <c r="C7" s="3" t="s">
        <v>98</v>
      </c>
      <c r="D7" s="3" t="s">
        <v>321</v>
      </c>
      <c r="E7" s="4" t="s">
        <v>37</v>
      </c>
      <c r="F7" s="4">
        <v>89.714285714285708</v>
      </c>
      <c r="G7" s="4">
        <v>90.428571428571431</v>
      </c>
      <c r="H7" s="4">
        <v>89</v>
      </c>
      <c r="I7" s="3" t="s">
        <v>323</v>
      </c>
      <c r="J7" s="3">
        <v>25</v>
      </c>
      <c r="K7" s="3">
        <f t="shared" si="0"/>
        <v>81.499499999999998</v>
      </c>
      <c r="L7" s="3"/>
    </row>
    <row r="8" spans="1:12">
      <c r="A8" s="3">
        <v>7</v>
      </c>
      <c r="B8" s="3" t="s">
        <v>240</v>
      </c>
      <c r="C8" s="3" t="s">
        <v>168</v>
      </c>
      <c r="D8" s="3" t="s">
        <v>251</v>
      </c>
      <c r="E8" s="4" t="s">
        <v>495</v>
      </c>
      <c r="F8" s="4">
        <v>86.142857142857139</v>
      </c>
      <c r="G8" s="4">
        <v>91.571428571428569</v>
      </c>
      <c r="H8" s="4">
        <v>95.2</v>
      </c>
      <c r="I8" s="3" t="s">
        <v>252</v>
      </c>
      <c r="J8" s="3">
        <v>17.5</v>
      </c>
      <c r="K8" s="3">
        <f t="shared" si="0"/>
        <v>81.445499999999996</v>
      </c>
      <c r="L8" s="3"/>
    </row>
    <row r="9" spans="1:12">
      <c r="A9" s="3">
        <v>8</v>
      </c>
      <c r="B9" s="3" t="s">
        <v>283</v>
      </c>
      <c r="C9" s="3" t="s">
        <v>182</v>
      </c>
      <c r="D9" s="3" t="s">
        <v>312</v>
      </c>
      <c r="E9" s="4" t="s">
        <v>485</v>
      </c>
      <c r="F9" s="4">
        <v>88.285714285714292</v>
      </c>
      <c r="G9" s="4">
        <v>88.285714285714292</v>
      </c>
      <c r="H9" s="4">
        <v>87.4</v>
      </c>
      <c r="I9" s="3" t="s">
        <v>352</v>
      </c>
      <c r="J9" s="3">
        <v>24.75</v>
      </c>
      <c r="K9" s="3">
        <f t="shared" si="0"/>
        <v>81.394000000000005</v>
      </c>
      <c r="L9" s="3"/>
    </row>
    <row r="10" spans="1:12">
      <c r="A10" s="3">
        <v>9</v>
      </c>
      <c r="B10" s="3" t="s">
        <v>245</v>
      </c>
      <c r="C10" s="3" t="s">
        <v>102</v>
      </c>
      <c r="D10" s="3" t="s">
        <v>244</v>
      </c>
      <c r="E10" s="4" t="s">
        <v>496</v>
      </c>
      <c r="F10" s="4">
        <v>93.571428571428569</v>
      </c>
      <c r="G10" s="4">
        <v>93.428571428571431</v>
      </c>
      <c r="H10" s="4">
        <v>88.3</v>
      </c>
      <c r="I10" s="3" t="s">
        <v>74</v>
      </c>
      <c r="J10" s="3">
        <v>15</v>
      </c>
      <c r="K10" s="3">
        <f t="shared" si="0"/>
        <v>81.3</v>
      </c>
      <c r="L10" s="3"/>
    </row>
    <row r="11" spans="1:12">
      <c r="A11" s="3">
        <v>10</v>
      </c>
      <c r="B11" s="3" t="s">
        <v>299</v>
      </c>
      <c r="C11" s="3" t="s">
        <v>183</v>
      </c>
      <c r="D11" s="3" t="s">
        <v>341</v>
      </c>
      <c r="E11" s="4" t="s">
        <v>9</v>
      </c>
      <c r="F11" s="4">
        <v>86.142857142857139</v>
      </c>
      <c r="G11" s="4">
        <v>83.857142857142861</v>
      </c>
      <c r="H11" s="4">
        <v>90.4</v>
      </c>
      <c r="I11" s="3" t="s">
        <v>15</v>
      </c>
      <c r="J11" s="3">
        <v>25</v>
      </c>
      <c r="K11" s="3">
        <f t="shared" si="0"/>
        <v>81.201999999999998</v>
      </c>
      <c r="L11" s="3"/>
    </row>
    <row r="12" spans="1:12">
      <c r="A12" s="3">
        <v>11</v>
      </c>
      <c r="B12" s="3" t="s">
        <v>256</v>
      </c>
      <c r="C12" s="3" t="s">
        <v>142</v>
      </c>
      <c r="D12" s="3" t="s">
        <v>345</v>
      </c>
      <c r="E12" s="4" t="s">
        <v>495</v>
      </c>
      <c r="F12" s="4">
        <v>84.857142857142861</v>
      </c>
      <c r="G12" s="4">
        <v>90.857142857142861</v>
      </c>
      <c r="H12" s="4">
        <v>96</v>
      </c>
      <c r="I12" s="3" t="s">
        <v>343</v>
      </c>
      <c r="J12" s="3">
        <v>25</v>
      </c>
      <c r="K12" s="3">
        <f t="shared" si="0"/>
        <v>81.134</v>
      </c>
      <c r="L12" s="3"/>
    </row>
    <row r="13" spans="1:12">
      <c r="A13" s="3">
        <v>12</v>
      </c>
      <c r="B13" s="3" t="s">
        <v>256</v>
      </c>
      <c r="C13" s="3" t="s">
        <v>123</v>
      </c>
      <c r="D13" s="3" t="s">
        <v>260</v>
      </c>
      <c r="E13" s="4" t="s">
        <v>496</v>
      </c>
      <c r="F13" s="4">
        <v>92.142857142857139</v>
      </c>
      <c r="G13" s="4">
        <v>88.285714285714292</v>
      </c>
      <c r="H13" s="4">
        <v>94</v>
      </c>
      <c r="I13" s="3" t="s">
        <v>8</v>
      </c>
      <c r="J13" s="3">
        <v>15</v>
      </c>
      <c r="K13" s="3">
        <f t="shared" si="0"/>
        <v>80.942999999999998</v>
      </c>
      <c r="L13" s="3"/>
    </row>
    <row r="14" spans="1:12">
      <c r="A14" s="3">
        <v>13</v>
      </c>
      <c r="B14" s="3" t="s">
        <v>262</v>
      </c>
      <c r="C14" s="3" t="s">
        <v>176</v>
      </c>
      <c r="D14" s="3" t="s">
        <v>276</v>
      </c>
      <c r="E14" s="4" t="s">
        <v>483</v>
      </c>
      <c r="F14" s="4">
        <v>94</v>
      </c>
      <c r="G14" s="4">
        <v>92.285714285714292</v>
      </c>
      <c r="H14" s="4">
        <v>94.2</v>
      </c>
      <c r="I14" s="3" t="s">
        <v>277</v>
      </c>
      <c r="J14" s="3">
        <v>17</v>
      </c>
      <c r="K14" s="3">
        <f t="shared" si="0"/>
        <v>80.894499999999994</v>
      </c>
      <c r="L14" s="3"/>
    </row>
    <row r="15" spans="1:12">
      <c r="A15" s="3">
        <v>14</v>
      </c>
      <c r="B15" s="3" t="s">
        <v>238</v>
      </c>
      <c r="C15" s="3" t="s">
        <v>184</v>
      </c>
      <c r="D15" s="3" t="s">
        <v>237</v>
      </c>
      <c r="E15" s="4" t="s">
        <v>37</v>
      </c>
      <c r="F15" s="4">
        <v>95.142857142857139</v>
      </c>
      <c r="G15" s="4">
        <v>92.285714285714292</v>
      </c>
      <c r="H15" s="4">
        <v>88.6</v>
      </c>
      <c r="I15" s="3" t="s">
        <v>482</v>
      </c>
      <c r="J15" s="3">
        <v>9.25</v>
      </c>
      <c r="K15" s="3">
        <f t="shared" si="0"/>
        <v>80.616</v>
      </c>
      <c r="L15" s="3"/>
    </row>
    <row r="16" spans="1:12">
      <c r="A16" s="3">
        <v>15</v>
      </c>
      <c r="B16" s="3" t="s">
        <v>316</v>
      </c>
      <c r="C16" s="3" t="s">
        <v>188</v>
      </c>
      <c r="D16" s="3" t="s">
        <v>399</v>
      </c>
      <c r="E16" s="4" t="s">
        <v>37</v>
      </c>
      <c r="F16" s="4">
        <v>86</v>
      </c>
      <c r="G16" s="4">
        <v>89.142857142857139</v>
      </c>
      <c r="H16" s="4">
        <v>89.5</v>
      </c>
      <c r="I16" s="3" t="s">
        <v>400</v>
      </c>
      <c r="J16" s="3">
        <v>25</v>
      </c>
      <c r="K16" s="3">
        <f t="shared" si="0"/>
        <v>80.615499999999997</v>
      </c>
      <c r="L16" s="3"/>
    </row>
    <row r="17" spans="1:12">
      <c r="A17" s="3">
        <v>16</v>
      </c>
      <c r="B17" s="3" t="s">
        <v>262</v>
      </c>
      <c r="C17" s="3" t="s">
        <v>105</v>
      </c>
      <c r="D17" s="3" t="s">
        <v>304</v>
      </c>
      <c r="E17" s="4" t="s">
        <v>485</v>
      </c>
      <c r="F17" s="4">
        <v>88.428571428571431</v>
      </c>
      <c r="G17" s="4">
        <v>92.285714285714292</v>
      </c>
      <c r="H17" s="4">
        <v>93</v>
      </c>
      <c r="I17" s="3" t="s">
        <v>14</v>
      </c>
      <c r="J17" s="3">
        <v>17.25</v>
      </c>
      <c r="K17" s="3">
        <f t="shared" si="0"/>
        <v>80.558000000000007</v>
      </c>
      <c r="L17" s="3"/>
    </row>
    <row r="18" spans="1:12">
      <c r="A18" s="3">
        <v>17</v>
      </c>
      <c r="B18" s="3" t="s">
        <v>293</v>
      </c>
      <c r="C18" s="3" t="s">
        <v>170</v>
      </c>
      <c r="D18" s="3" t="s">
        <v>292</v>
      </c>
      <c r="E18" s="4" t="s">
        <v>9</v>
      </c>
      <c r="F18" s="4">
        <v>88.571428571428569</v>
      </c>
      <c r="G18" s="4">
        <v>87.571428571428569</v>
      </c>
      <c r="H18" s="4">
        <v>92</v>
      </c>
      <c r="I18" s="3" t="s">
        <v>294</v>
      </c>
      <c r="J18" s="3">
        <v>16</v>
      </c>
      <c r="K18" s="3">
        <f t="shared" si="0"/>
        <v>80.515000000000015</v>
      </c>
      <c r="L18" s="3"/>
    </row>
    <row r="19" spans="1:12">
      <c r="A19" s="3">
        <v>18</v>
      </c>
      <c r="B19" s="3" t="s">
        <v>238</v>
      </c>
      <c r="C19" s="3" t="s">
        <v>126</v>
      </c>
      <c r="D19" s="3" t="s">
        <v>311</v>
      </c>
      <c r="E19" s="4" t="s">
        <v>484</v>
      </c>
      <c r="F19" s="4">
        <v>94.285714285714292</v>
      </c>
      <c r="G19" s="4">
        <v>86</v>
      </c>
      <c r="H19" s="4">
        <v>85.1</v>
      </c>
      <c r="I19" s="3" t="s">
        <v>265</v>
      </c>
      <c r="J19" s="3">
        <v>16.5</v>
      </c>
      <c r="K19" s="3">
        <f t="shared" si="0"/>
        <v>80.377499999999998</v>
      </c>
      <c r="L19" s="3"/>
    </row>
    <row r="20" spans="1:12">
      <c r="A20" s="3">
        <v>19</v>
      </c>
      <c r="B20" s="3" t="s">
        <v>256</v>
      </c>
      <c r="C20" s="3" t="s">
        <v>96</v>
      </c>
      <c r="D20" s="3" t="s">
        <v>255</v>
      </c>
      <c r="E20" s="4" t="s">
        <v>37</v>
      </c>
      <c r="F20" s="4">
        <v>93.428571428571431</v>
      </c>
      <c r="G20" s="4">
        <v>89.428571428571431</v>
      </c>
      <c r="H20" s="4">
        <v>88.6</v>
      </c>
      <c r="I20" s="3" t="s">
        <v>4</v>
      </c>
      <c r="J20" s="3">
        <v>11</v>
      </c>
      <c r="K20" s="3">
        <f t="shared" si="0"/>
        <v>80.36</v>
      </c>
      <c r="L20" s="3"/>
    </row>
    <row r="21" spans="1:12">
      <c r="A21" s="3">
        <v>20</v>
      </c>
      <c r="B21" s="3" t="s">
        <v>247</v>
      </c>
      <c r="C21" s="3" t="s">
        <v>90</v>
      </c>
      <c r="D21" s="3" t="s">
        <v>249</v>
      </c>
      <c r="E21" s="4" t="s">
        <v>486</v>
      </c>
      <c r="F21" s="4">
        <v>89.142857142857139</v>
      </c>
      <c r="G21" s="4">
        <v>97.142857142857139</v>
      </c>
      <c r="H21" s="4">
        <v>93</v>
      </c>
      <c r="I21" s="3" t="s">
        <v>250</v>
      </c>
      <c r="J21" s="3">
        <v>9.5</v>
      </c>
      <c r="K21" s="3">
        <f t="shared" si="0"/>
        <v>80.279499999999999</v>
      </c>
      <c r="L21" s="3"/>
    </row>
    <row r="22" spans="1:12">
      <c r="A22" s="3">
        <v>21</v>
      </c>
      <c r="B22" s="3" t="s">
        <v>247</v>
      </c>
      <c r="C22" s="3" t="s">
        <v>175</v>
      </c>
      <c r="D22" s="3" t="s">
        <v>367</v>
      </c>
      <c r="E22" s="4" t="s">
        <v>74</v>
      </c>
      <c r="F22" s="4">
        <v>92.285714285714292</v>
      </c>
      <c r="G22" s="4">
        <v>89.428571428571431</v>
      </c>
      <c r="H22" s="4">
        <v>96.5</v>
      </c>
      <c r="I22" s="3" t="s">
        <v>19</v>
      </c>
      <c r="J22" s="3">
        <v>20</v>
      </c>
      <c r="K22" s="3">
        <f t="shared" si="0"/>
        <v>80.265000000000001</v>
      </c>
      <c r="L22" s="3"/>
    </row>
    <row r="23" spans="1:12">
      <c r="A23" s="3">
        <v>22</v>
      </c>
      <c r="B23" s="3" t="s">
        <v>238</v>
      </c>
      <c r="C23" s="3" t="s">
        <v>75</v>
      </c>
      <c r="D23" s="3" t="s">
        <v>275</v>
      </c>
      <c r="E23" s="4" t="s">
        <v>495</v>
      </c>
      <c r="F23" s="4">
        <v>92.571428571428569</v>
      </c>
      <c r="G23" s="4">
        <v>90</v>
      </c>
      <c r="H23" s="4">
        <v>88.6</v>
      </c>
      <c r="I23" s="3" t="s">
        <v>274</v>
      </c>
      <c r="J23" s="3">
        <v>11.5</v>
      </c>
      <c r="K23" s="3">
        <f t="shared" si="0"/>
        <v>80.146000000000001</v>
      </c>
      <c r="L23" s="3"/>
    </row>
    <row r="24" spans="1:12">
      <c r="A24" s="3">
        <v>23</v>
      </c>
      <c r="B24" s="3" t="s">
        <v>272</v>
      </c>
      <c r="C24" s="3" t="s">
        <v>141</v>
      </c>
      <c r="D24" s="3" t="s">
        <v>271</v>
      </c>
      <c r="E24" s="4" t="s">
        <v>484</v>
      </c>
      <c r="F24" s="4">
        <v>93.428571428571431</v>
      </c>
      <c r="G24" s="4">
        <v>95.714285714285708</v>
      </c>
      <c r="H24" s="4">
        <v>83.3</v>
      </c>
      <c r="I24" s="3" t="s">
        <v>5</v>
      </c>
      <c r="J24" s="3">
        <v>10.5</v>
      </c>
      <c r="K24" s="3">
        <f t="shared" si="0"/>
        <v>80.081000000000003</v>
      </c>
      <c r="L24" s="3"/>
    </row>
    <row r="25" spans="1:12">
      <c r="A25" s="3">
        <v>24</v>
      </c>
      <c r="B25" s="3" t="s">
        <v>256</v>
      </c>
      <c r="C25" s="3" t="s">
        <v>124</v>
      </c>
      <c r="D25" s="3" t="s">
        <v>351</v>
      </c>
      <c r="E25" s="4" t="s">
        <v>74</v>
      </c>
      <c r="F25" s="4">
        <v>89</v>
      </c>
      <c r="G25" s="4">
        <v>85</v>
      </c>
      <c r="H25" s="4">
        <v>93</v>
      </c>
      <c r="I25" s="3" t="s">
        <v>17</v>
      </c>
      <c r="J25" s="3">
        <v>18</v>
      </c>
      <c r="K25" s="3">
        <f t="shared" si="0"/>
        <v>80.05</v>
      </c>
      <c r="L25" s="3"/>
    </row>
    <row r="26" spans="1:12">
      <c r="A26" s="3">
        <v>25</v>
      </c>
      <c r="B26" s="3" t="s">
        <v>258</v>
      </c>
      <c r="C26" s="3" t="s">
        <v>109</v>
      </c>
      <c r="D26" s="3" t="s">
        <v>267</v>
      </c>
      <c r="E26" s="4" t="s">
        <v>497</v>
      </c>
      <c r="F26" s="4">
        <v>92</v>
      </c>
      <c r="G26" s="4">
        <v>96</v>
      </c>
      <c r="H26" s="4">
        <v>83.7</v>
      </c>
      <c r="I26" s="3" t="s">
        <v>268</v>
      </c>
      <c r="J26" s="3">
        <v>9.5</v>
      </c>
      <c r="K26" s="3">
        <f t="shared" si="0"/>
        <v>80.024499999999989</v>
      </c>
      <c r="L26" s="3"/>
    </row>
    <row r="27" spans="1:12">
      <c r="A27" s="3">
        <v>26</v>
      </c>
      <c r="B27" s="3" t="s">
        <v>247</v>
      </c>
      <c r="C27" s="3" t="s">
        <v>181</v>
      </c>
      <c r="D27" s="3" t="s">
        <v>253</v>
      </c>
      <c r="E27" s="4" t="s">
        <v>9</v>
      </c>
      <c r="F27" s="4">
        <v>95.714285714285708</v>
      </c>
      <c r="G27" s="4">
        <v>89.142857142857139</v>
      </c>
      <c r="H27" s="4">
        <v>95.6</v>
      </c>
      <c r="I27" s="3" t="s">
        <v>254</v>
      </c>
      <c r="J27" s="3">
        <v>8</v>
      </c>
      <c r="K27" s="3">
        <f t="shared" si="0"/>
        <v>79.960999999999999</v>
      </c>
      <c r="L27" s="3"/>
    </row>
    <row r="28" spans="1:12">
      <c r="A28" s="3">
        <v>27</v>
      </c>
      <c r="B28" s="3" t="s">
        <v>262</v>
      </c>
      <c r="C28" s="3" t="s">
        <v>92</v>
      </c>
      <c r="D28" s="3" t="s">
        <v>261</v>
      </c>
      <c r="E28" s="4" t="s">
        <v>499</v>
      </c>
      <c r="F28" s="4">
        <v>90.428571428571431</v>
      </c>
      <c r="G28" s="4">
        <v>89.428571428571431</v>
      </c>
      <c r="H28" s="4">
        <v>85.9</v>
      </c>
      <c r="I28" s="3" t="s">
        <v>263</v>
      </c>
      <c r="J28" s="3">
        <v>8.5</v>
      </c>
      <c r="K28" s="3">
        <f t="shared" si="0"/>
        <v>79.942499999999995</v>
      </c>
      <c r="L28" s="3"/>
    </row>
    <row r="29" spans="1:12">
      <c r="A29" s="3">
        <v>28</v>
      </c>
      <c r="B29" s="3" t="s">
        <v>245</v>
      </c>
      <c r="C29" s="3" t="s">
        <v>177</v>
      </c>
      <c r="D29" s="3" t="s">
        <v>290</v>
      </c>
      <c r="E29" s="4" t="s">
        <v>484</v>
      </c>
      <c r="F29" s="4">
        <v>92.857142857142861</v>
      </c>
      <c r="G29" s="4">
        <v>94.142857142857139</v>
      </c>
      <c r="H29" s="4">
        <v>93.9</v>
      </c>
      <c r="I29" s="3" t="s">
        <v>291</v>
      </c>
      <c r="J29" s="3">
        <v>12</v>
      </c>
      <c r="K29" s="3">
        <f t="shared" si="0"/>
        <v>79.932000000000002</v>
      </c>
      <c r="L29" s="3"/>
    </row>
    <row r="30" spans="1:12">
      <c r="A30" s="3">
        <v>29</v>
      </c>
      <c r="B30" s="3" t="s">
        <v>240</v>
      </c>
      <c r="C30" s="3" t="s">
        <v>93</v>
      </c>
      <c r="D30" s="3" t="s">
        <v>273</v>
      </c>
      <c r="E30" s="4" t="s">
        <v>486</v>
      </c>
      <c r="F30" s="4">
        <v>91.285714285714292</v>
      </c>
      <c r="G30" s="4">
        <v>95.428571428571431</v>
      </c>
      <c r="H30" s="4">
        <v>87.6</v>
      </c>
      <c r="I30" s="3" t="s">
        <v>274</v>
      </c>
      <c r="J30" s="3">
        <v>10</v>
      </c>
      <c r="K30" s="3">
        <f t="shared" si="0"/>
        <v>79.921000000000006</v>
      </c>
      <c r="L30" s="3"/>
    </row>
    <row r="31" spans="1:12">
      <c r="A31" s="3">
        <v>30</v>
      </c>
      <c r="B31" s="3" t="s">
        <v>283</v>
      </c>
      <c r="C31" s="3" t="s">
        <v>80</v>
      </c>
      <c r="D31" s="3" t="s">
        <v>410</v>
      </c>
      <c r="E31" s="4" t="s">
        <v>498</v>
      </c>
      <c r="F31" s="4">
        <v>91.714285714285708</v>
      </c>
      <c r="G31" s="4">
        <v>92.714285714285708</v>
      </c>
      <c r="H31" s="4">
        <v>80.2</v>
      </c>
      <c r="I31" s="3" t="s">
        <v>409</v>
      </c>
      <c r="J31" s="3">
        <v>21</v>
      </c>
      <c r="K31" s="3">
        <f t="shared" si="0"/>
        <v>79.896500000000003</v>
      </c>
      <c r="L31" s="3"/>
    </row>
    <row r="32" spans="1:12">
      <c r="A32" s="3">
        <v>31</v>
      </c>
      <c r="B32" s="3" t="s">
        <v>247</v>
      </c>
      <c r="C32" s="3" t="s">
        <v>94</v>
      </c>
      <c r="D32" s="3" t="s">
        <v>246</v>
      </c>
      <c r="E32" s="4" t="s">
        <v>37</v>
      </c>
      <c r="F32" s="4">
        <v>91.714285714285708</v>
      </c>
      <c r="G32" s="4">
        <v>90</v>
      </c>
      <c r="H32" s="4">
        <v>94.1</v>
      </c>
      <c r="I32" s="3" t="s">
        <v>248</v>
      </c>
      <c r="J32" s="3">
        <v>6</v>
      </c>
      <c r="K32" s="3">
        <f t="shared" si="0"/>
        <v>79.831000000000003</v>
      </c>
      <c r="L32" s="3"/>
    </row>
    <row r="33" spans="1:12">
      <c r="A33" s="3">
        <v>32</v>
      </c>
      <c r="B33" s="3" t="s">
        <v>245</v>
      </c>
      <c r="C33" s="3" t="s">
        <v>82</v>
      </c>
      <c r="D33" s="3" t="s">
        <v>303</v>
      </c>
      <c r="E33" s="4" t="s">
        <v>484</v>
      </c>
      <c r="F33" s="4">
        <v>87.857142857142861</v>
      </c>
      <c r="G33" s="4">
        <v>94</v>
      </c>
      <c r="H33" s="4">
        <v>82.1</v>
      </c>
      <c r="I33" s="3" t="s">
        <v>10</v>
      </c>
      <c r="J33" s="3">
        <v>11.75</v>
      </c>
      <c r="K33" s="3">
        <f t="shared" si="0"/>
        <v>79.766999999999996</v>
      </c>
      <c r="L33" s="3"/>
    </row>
    <row r="34" spans="1:12">
      <c r="A34" s="3">
        <v>33</v>
      </c>
      <c r="B34" s="3" t="s">
        <v>258</v>
      </c>
      <c r="C34" s="3" t="s">
        <v>166</v>
      </c>
      <c r="D34" s="3" t="s">
        <v>257</v>
      </c>
      <c r="E34" s="4" t="s">
        <v>37</v>
      </c>
      <c r="F34" s="4">
        <v>87</v>
      </c>
      <c r="G34" s="4">
        <v>92.285714285714292</v>
      </c>
      <c r="H34" s="4">
        <v>95.3</v>
      </c>
      <c r="I34" s="3" t="s">
        <v>259</v>
      </c>
      <c r="J34" s="3">
        <v>7</v>
      </c>
      <c r="K34" s="3">
        <f t="shared" ref="K34:K65" si="1">I34*0.85+J34*0.15</f>
        <v>79.751499999999993</v>
      </c>
      <c r="L34" s="3"/>
    </row>
    <row r="35" spans="1:12">
      <c r="A35" s="3">
        <v>34</v>
      </c>
      <c r="B35" s="3" t="s">
        <v>245</v>
      </c>
      <c r="C35" s="3" t="s">
        <v>130</v>
      </c>
      <c r="D35" s="3" t="s">
        <v>278</v>
      </c>
      <c r="E35" s="4" t="s">
        <v>73</v>
      </c>
      <c r="F35" s="4">
        <v>91.285714285714292</v>
      </c>
      <c r="G35" s="4">
        <v>89.142857142857139</v>
      </c>
      <c r="H35" s="4">
        <v>95.4</v>
      </c>
      <c r="I35" s="3" t="s">
        <v>6</v>
      </c>
      <c r="J35" s="3">
        <v>9.5</v>
      </c>
      <c r="K35" s="3">
        <f t="shared" si="1"/>
        <v>79.744</v>
      </c>
      <c r="L35" s="3"/>
    </row>
    <row r="36" spans="1:12">
      <c r="A36" s="3">
        <v>35</v>
      </c>
      <c r="B36" s="3" t="s">
        <v>262</v>
      </c>
      <c r="C36" s="3" t="s">
        <v>91</v>
      </c>
      <c r="D36" s="3" t="s">
        <v>279</v>
      </c>
      <c r="E36" s="4" t="s">
        <v>17</v>
      </c>
      <c r="F36" s="4">
        <v>93.428571428571431</v>
      </c>
      <c r="G36" s="4">
        <v>90.571428571428569</v>
      </c>
      <c r="H36" s="4">
        <v>93.6</v>
      </c>
      <c r="I36" s="3" t="s">
        <v>280</v>
      </c>
      <c r="J36" s="3">
        <v>9.25</v>
      </c>
      <c r="K36" s="3">
        <f t="shared" si="1"/>
        <v>79.68950000000001</v>
      </c>
      <c r="L36" s="3"/>
    </row>
    <row r="37" spans="1:12">
      <c r="A37" s="3">
        <v>36</v>
      </c>
      <c r="B37" s="3" t="s">
        <v>247</v>
      </c>
      <c r="C37" s="3" t="s">
        <v>118</v>
      </c>
      <c r="D37" s="3" t="s">
        <v>324</v>
      </c>
      <c r="E37" s="4" t="s">
        <v>484</v>
      </c>
      <c r="F37" s="4">
        <v>88</v>
      </c>
      <c r="G37" s="4">
        <v>89.714285714285708</v>
      </c>
      <c r="H37" s="4">
        <v>92.9</v>
      </c>
      <c r="I37" s="3" t="s">
        <v>325</v>
      </c>
      <c r="J37" s="3">
        <v>13</v>
      </c>
      <c r="K37" s="3">
        <f t="shared" si="1"/>
        <v>79.673999999999992</v>
      </c>
      <c r="L37" s="3"/>
    </row>
    <row r="38" spans="1:12">
      <c r="A38" s="3">
        <v>37</v>
      </c>
      <c r="B38" s="3" t="s">
        <v>262</v>
      </c>
      <c r="C38" s="3" t="s">
        <v>114</v>
      </c>
      <c r="D38" s="3" t="s">
        <v>320</v>
      </c>
      <c r="E38" s="4" t="s">
        <v>484</v>
      </c>
      <c r="F38" s="4">
        <v>90.714285714285708</v>
      </c>
      <c r="G38" s="4">
        <v>96.714285714285708</v>
      </c>
      <c r="H38" s="4">
        <v>93.6</v>
      </c>
      <c r="I38" s="3" t="s">
        <v>57</v>
      </c>
      <c r="J38" s="3">
        <v>12.5</v>
      </c>
      <c r="K38" s="3">
        <f t="shared" si="1"/>
        <v>79.649999999999991</v>
      </c>
      <c r="L38" s="3"/>
    </row>
    <row r="39" spans="1:12">
      <c r="A39" s="3">
        <v>38</v>
      </c>
      <c r="B39" s="3" t="s">
        <v>316</v>
      </c>
      <c r="C39" s="3" t="s">
        <v>224</v>
      </c>
      <c r="D39" s="3" t="s">
        <v>435</v>
      </c>
      <c r="E39" s="4" t="s">
        <v>73</v>
      </c>
      <c r="F39" s="4">
        <v>89.142857142857139</v>
      </c>
      <c r="G39" s="4">
        <v>93.285714285714292</v>
      </c>
      <c r="H39" s="4">
        <v>94.3</v>
      </c>
      <c r="I39" s="3" t="s">
        <v>59</v>
      </c>
      <c r="J39" s="3">
        <v>22.25</v>
      </c>
      <c r="K39" s="3">
        <f t="shared" si="1"/>
        <v>79.641999999999996</v>
      </c>
      <c r="L39" s="3"/>
    </row>
    <row r="40" spans="1:12">
      <c r="A40" s="3">
        <v>39</v>
      </c>
      <c r="B40" s="3" t="s">
        <v>283</v>
      </c>
      <c r="C40" s="3" t="s">
        <v>125</v>
      </c>
      <c r="D40" s="3" t="s">
        <v>282</v>
      </c>
      <c r="E40" s="4" t="s">
        <v>497</v>
      </c>
      <c r="F40" s="4">
        <v>91.142857142857139</v>
      </c>
      <c r="G40" s="4">
        <v>86.571428571428569</v>
      </c>
      <c r="H40" s="4">
        <v>88</v>
      </c>
      <c r="I40" s="3" t="s">
        <v>284</v>
      </c>
      <c r="J40" s="3">
        <v>9</v>
      </c>
      <c r="K40" s="3">
        <f t="shared" si="1"/>
        <v>79.558499999999995</v>
      </c>
      <c r="L40" s="3"/>
    </row>
    <row r="41" spans="1:12">
      <c r="A41" s="3">
        <v>40</v>
      </c>
      <c r="B41" s="3" t="s">
        <v>262</v>
      </c>
      <c r="C41" s="3" t="s">
        <v>115</v>
      </c>
      <c r="D41" s="3" t="s">
        <v>317</v>
      </c>
      <c r="E41" s="4" t="s">
        <v>37</v>
      </c>
      <c r="F41" s="4">
        <v>90.857142857142861</v>
      </c>
      <c r="G41" s="4">
        <v>96.142857142857139</v>
      </c>
      <c r="H41" s="4">
        <v>86.1</v>
      </c>
      <c r="I41" s="3" t="s">
        <v>318</v>
      </c>
      <c r="J41" s="3">
        <v>11.5</v>
      </c>
      <c r="K41" s="3">
        <f t="shared" si="1"/>
        <v>79.508499999999998</v>
      </c>
      <c r="L41" s="3"/>
    </row>
    <row r="42" spans="1:12">
      <c r="A42" s="3">
        <v>41</v>
      </c>
      <c r="B42" s="3" t="s">
        <v>256</v>
      </c>
      <c r="C42" s="3" t="s">
        <v>153</v>
      </c>
      <c r="D42" s="3" t="s">
        <v>281</v>
      </c>
      <c r="E42" s="4" t="s">
        <v>485</v>
      </c>
      <c r="F42" s="4">
        <v>91.857142857142861</v>
      </c>
      <c r="G42" s="4">
        <v>97.142857142857139</v>
      </c>
      <c r="H42" s="4">
        <v>84.1</v>
      </c>
      <c r="I42" s="3" t="s">
        <v>7</v>
      </c>
      <c r="J42" s="3">
        <v>7.5</v>
      </c>
      <c r="K42" s="3">
        <f t="shared" si="1"/>
        <v>79.367499999999993</v>
      </c>
      <c r="L42" s="3"/>
    </row>
    <row r="43" spans="1:12">
      <c r="A43" s="3">
        <v>42</v>
      </c>
      <c r="B43" s="3" t="s">
        <v>322</v>
      </c>
      <c r="C43" s="3" t="s">
        <v>97</v>
      </c>
      <c r="D43" s="3" t="s">
        <v>381</v>
      </c>
      <c r="E43" s="4" t="s">
        <v>37</v>
      </c>
      <c r="F43" s="4">
        <v>85.714285714285708</v>
      </c>
      <c r="G43" s="4">
        <v>83</v>
      </c>
      <c r="H43" s="4">
        <v>89.9</v>
      </c>
      <c r="I43" s="3" t="s">
        <v>23</v>
      </c>
      <c r="J43" s="3">
        <v>15</v>
      </c>
      <c r="K43" s="3">
        <f t="shared" si="1"/>
        <v>79.336500000000001</v>
      </c>
      <c r="L43" s="3"/>
    </row>
    <row r="44" spans="1:12">
      <c r="A44" s="3">
        <v>43</v>
      </c>
      <c r="B44" s="3" t="s">
        <v>293</v>
      </c>
      <c r="C44" s="3" t="s">
        <v>178</v>
      </c>
      <c r="D44" s="3" t="s">
        <v>335</v>
      </c>
      <c r="E44" s="4" t="s">
        <v>485</v>
      </c>
      <c r="F44" s="4">
        <v>87.714285714285708</v>
      </c>
      <c r="G44" s="4">
        <v>84.714285714285708</v>
      </c>
      <c r="H44" s="4">
        <v>93.9</v>
      </c>
      <c r="I44" s="3" t="s">
        <v>28</v>
      </c>
      <c r="J44" s="3">
        <v>12</v>
      </c>
      <c r="K44" s="3">
        <f t="shared" si="1"/>
        <v>79.328499999999991</v>
      </c>
      <c r="L44" s="3"/>
    </row>
    <row r="45" spans="1:12">
      <c r="A45" s="3">
        <v>44</v>
      </c>
      <c r="B45" s="3" t="s">
        <v>238</v>
      </c>
      <c r="C45" s="3" t="s">
        <v>110</v>
      </c>
      <c r="D45" s="3" t="s">
        <v>326</v>
      </c>
      <c r="E45" s="4" t="s">
        <v>488</v>
      </c>
      <c r="F45" s="4">
        <v>91.285714285714292</v>
      </c>
      <c r="G45" s="4">
        <v>90.714285714285708</v>
      </c>
      <c r="H45" s="4">
        <v>89.4</v>
      </c>
      <c r="I45" s="3" t="s">
        <v>313</v>
      </c>
      <c r="J45" s="3">
        <v>10.5</v>
      </c>
      <c r="K45" s="3">
        <f t="shared" si="1"/>
        <v>79.290500000000009</v>
      </c>
      <c r="L45" s="3"/>
    </row>
    <row r="46" spans="1:12">
      <c r="A46" s="3">
        <v>45</v>
      </c>
      <c r="B46" s="3" t="s">
        <v>299</v>
      </c>
      <c r="C46" s="3" t="s">
        <v>79</v>
      </c>
      <c r="D46" s="3" t="s">
        <v>298</v>
      </c>
      <c r="E46" s="4" t="s">
        <v>483</v>
      </c>
      <c r="F46" s="4">
        <v>89.571428571428569</v>
      </c>
      <c r="G46" s="4">
        <v>93.857142857142861</v>
      </c>
      <c r="H46" s="4">
        <v>88.4</v>
      </c>
      <c r="I46" s="3" t="s">
        <v>300</v>
      </c>
      <c r="J46" s="3">
        <v>8</v>
      </c>
      <c r="K46" s="3">
        <f t="shared" si="1"/>
        <v>79.26400000000001</v>
      </c>
      <c r="L46" s="3"/>
    </row>
    <row r="47" spans="1:12">
      <c r="A47" s="3">
        <v>46</v>
      </c>
      <c r="B47" s="3" t="s">
        <v>272</v>
      </c>
      <c r="C47" s="3" t="s">
        <v>113</v>
      </c>
      <c r="D47" s="3" t="s">
        <v>340</v>
      </c>
      <c r="E47" s="4" t="s">
        <v>9</v>
      </c>
      <c r="F47" s="4">
        <v>87.714285714285708</v>
      </c>
      <c r="G47" s="4">
        <v>89</v>
      </c>
      <c r="H47" s="4">
        <v>84.1</v>
      </c>
      <c r="I47" s="3" t="s">
        <v>15</v>
      </c>
      <c r="J47" s="3">
        <v>12</v>
      </c>
      <c r="K47" s="3">
        <f t="shared" si="1"/>
        <v>79.251999999999995</v>
      </c>
      <c r="L47" s="3"/>
    </row>
    <row r="48" spans="1:12">
      <c r="A48" s="3">
        <v>47</v>
      </c>
      <c r="B48" s="3" t="s">
        <v>238</v>
      </c>
      <c r="C48" s="3" t="s">
        <v>112</v>
      </c>
      <c r="D48" s="3" t="s">
        <v>305</v>
      </c>
      <c r="E48" s="4" t="s">
        <v>488</v>
      </c>
      <c r="F48" s="4">
        <v>93.714285714285708</v>
      </c>
      <c r="G48" s="4">
        <v>90.571428571428569</v>
      </c>
      <c r="H48" s="4">
        <v>86.6</v>
      </c>
      <c r="I48" s="3" t="s">
        <v>306</v>
      </c>
      <c r="J48" s="3">
        <v>8.5</v>
      </c>
      <c r="K48" s="3">
        <f t="shared" si="1"/>
        <v>79.228499999999997</v>
      </c>
      <c r="L48" s="3"/>
    </row>
    <row r="49" spans="1:12">
      <c r="A49" s="3">
        <v>48</v>
      </c>
      <c r="B49" s="3" t="s">
        <v>256</v>
      </c>
      <c r="C49" s="3" t="s">
        <v>145</v>
      </c>
      <c r="D49" s="3" t="s">
        <v>285</v>
      </c>
      <c r="E49" s="4" t="s">
        <v>485</v>
      </c>
      <c r="F49" s="4">
        <v>90.571428571428569</v>
      </c>
      <c r="G49" s="4">
        <v>93.142857142857139</v>
      </c>
      <c r="H49" s="4">
        <v>88.4</v>
      </c>
      <c r="I49" s="3" t="s">
        <v>9</v>
      </c>
      <c r="J49" s="3">
        <v>6.5</v>
      </c>
      <c r="K49" s="3">
        <f t="shared" si="1"/>
        <v>79.174999999999997</v>
      </c>
      <c r="L49" s="3"/>
    </row>
    <row r="50" spans="1:12">
      <c r="A50" s="3">
        <v>49</v>
      </c>
      <c r="B50" s="3" t="s">
        <v>272</v>
      </c>
      <c r="C50" s="3" t="s">
        <v>107</v>
      </c>
      <c r="D50" s="3" t="s">
        <v>295</v>
      </c>
      <c r="E50" s="4" t="s">
        <v>496</v>
      </c>
      <c r="F50" s="4">
        <v>92.714285714285708</v>
      </c>
      <c r="G50" s="4">
        <v>97.714285714285708</v>
      </c>
      <c r="H50" s="4">
        <v>85.3</v>
      </c>
      <c r="I50" s="3" t="s">
        <v>11</v>
      </c>
      <c r="J50" s="3">
        <v>7</v>
      </c>
      <c r="K50" s="3">
        <f t="shared" si="1"/>
        <v>79.139499999999998</v>
      </c>
      <c r="L50" s="3"/>
    </row>
    <row r="51" spans="1:12">
      <c r="A51" s="3">
        <v>50</v>
      </c>
      <c r="B51" s="3" t="s">
        <v>245</v>
      </c>
      <c r="C51" s="3" t="s">
        <v>89</v>
      </c>
      <c r="D51" s="3" t="s">
        <v>296</v>
      </c>
      <c r="E51" s="4" t="s">
        <v>17</v>
      </c>
      <c r="F51" s="4">
        <v>93.857142857142861</v>
      </c>
      <c r="G51" s="4">
        <v>87.714285714285708</v>
      </c>
      <c r="H51" s="4">
        <v>91.2</v>
      </c>
      <c r="I51" s="3" t="s">
        <v>297</v>
      </c>
      <c r="J51" s="3">
        <v>7</v>
      </c>
      <c r="K51" s="3">
        <f t="shared" si="1"/>
        <v>79.131</v>
      </c>
      <c r="L51" s="3"/>
    </row>
    <row r="52" spans="1:12">
      <c r="A52" s="3">
        <v>51</v>
      </c>
      <c r="B52" s="3" t="s">
        <v>258</v>
      </c>
      <c r="C52" s="3" t="s">
        <v>164</v>
      </c>
      <c r="D52" s="3" t="s">
        <v>319</v>
      </c>
      <c r="E52" s="4" t="s">
        <v>17</v>
      </c>
      <c r="F52" s="4">
        <v>89</v>
      </c>
      <c r="G52" s="4">
        <v>93.428571428571431</v>
      </c>
      <c r="H52" s="4">
        <v>83.7</v>
      </c>
      <c r="I52" s="3" t="s">
        <v>57</v>
      </c>
      <c r="J52" s="3">
        <v>8.5</v>
      </c>
      <c r="K52" s="3">
        <f t="shared" si="1"/>
        <v>79.05</v>
      </c>
      <c r="L52" s="3"/>
    </row>
    <row r="53" spans="1:12">
      <c r="A53" s="3">
        <v>52</v>
      </c>
      <c r="B53" s="3" t="s">
        <v>258</v>
      </c>
      <c r="C53" s="3" t="s">
        <v>162</v>
      </c>
      <c r="D53" s="3" t="s">
        <v>269</v>
      </c>
      <c r="E53" s="4" t="s">
        <v>37</v>
      </c>
      <c r="F53" s="4">
        <v>86</v>
      </c>
      <c r="G53" s="4">
        <v>97.571428571428569</v>
      </c>
      <c r="H53" s="4">
        <v>94.1</v>
      </c>
      <c r="I53" s="3" t="s">
        <v>270</v>
      </c>
      <c r="J53" s="3">
        <v>3.5</v>
      </c>
      <c r="K53" s="3">
        <f t="shared" si="1"/>
        <v>79.039500000000004</v>
      </c>
      <c r="L53" s="3"/>
    </row>
    <row r="54" spans="1:12">
      <c r="A54" s="3">
        <v>53</v>
      </c>
      <c r="B54" s="3" t="s">
        <v>283</v>
      </c>
      <c r="C54" s="3" t="s">
        <v>134</v>
      </c>
      <c r="D54" s="3" t="s">
        <v>362</v>
      </c>
      <c r="E54" s="4" t="s">
        <v>497</v>
      </c>
      <c r="F54" s="4">
        <v>92</v>
      </c>
      <c r="G54" s="4">
        <v>87.714285714285708</v>
      </c>
      <c r="H54" s="4">
        <v>82.4</v>
      </c>
      <c r="I54" s="3" t="s">
        <v>18</v>
      </c>
      <c r="J54" s="3">
        <v>11</v>
      </c>
      <c r="K54" s="3">
        <f t="shared" si="1"/>
        <v>78.948999999999998</v>
      </c>
      <c r="L54" s="3"/>
    </row>
    <row r="55" spans="1:12">
      <c r="A55" s="3">
        <v>54</v>
      </c>
      <c r="B55" s="3" t="s">
        <v>262</v>
      </c>
      <c r="C55" s="3" t="s">
        <v>122</v>
      </c>
      <c r="D55" s="3" t="s">
        <v>329</v>
      </c>
      <c r="E55" s="4" t="s">
        <v>488</v>
      </c>
      <c r="F55" s="4">
        <v>92.714285714285708</v>
      </c>
      <c r="G55" s="4">
        <v>92</v>
      </c>
      <c r="H55" s="4">
        <v>90.9</v>
      </c>
      <c r="I55" s="3" t="s">
        <v>330</v>
      </c>
      <c r="J55" s="3">
        <v>8.5</v>
      </c>
      <c r="K55" s="3">
        <f t="shared" si="1"/>
        <v>78.93950000000001</v>
      </c>
      <c r="L55" s="3"/>
    </row>
    <row r="56" spans="1:12">
      <c r="A56" s="3">
        <v>55</v>
      </c>
      <c r="B56" s="3" t="s">
        <v>245</v>
      </c>
      <c r="C56" s="3" t="s">
        <v>128</v>
      </c>
      <c r="D56" s="3" t="s">
        <v>384</v>
      </c>
      <c r="E56" s="4" t="s">
        <v>488</v>
      </c>
      <c r="F56" s="4">
        <v>90.142857142857139</v>
      </c>
      <c r="G56" s="4">
        <v>93.285714285714292</v>
      </c>
      <c r="H56" s="4">
        <v>92.6</v>
      </c>
      <c r="I56" s="3" t="s">
        <v>46</v>
      </c>
      <c r="J56" s="3">
        <v>12.5</v>
      </c>
      <c r="K56" s="3">
        <f t="shared" si="1"/>
        <v>78.935999999999993</v>
      </c>
      <c r="L56" s="3"/>
    </row>
    <row r="57" spans="1:12">
      <c r="A57" s="3">
        <v>56</v>
      </c>
      <c r="B57" s="3" t="s">
        <v>283</v>
      </c>
      <c r="C57" s="3" t="s">
        <v>77</v>
      </c>
      <c r="D57" s="3" t="s">
        <v>301</v>
      </c>
      <c r="E57" s="4" t="s">
        <v>496</v>
      </c>
      <c r="F57" s="4">
        <v>94.857142857142861</v>
      </c>
      <c r="G57" s="4">
        <v>90</v>
      </c>
      <c r="H57" s="4">
        <v>85.2</v>
      </c>
      <c r="I57" s="3" t="s">
        <v>302</v>
      </c>
      <c r="J57" s="3">
        <v>5.5</v>
      </c>
      <c r="K57" s="3">
        <f t="shared" si="1"/>
        <v>78.880499999999998</v>
      </c>
      <c r="L57" s="3"/>
    </row>
    <row r="58" spans="1:12">
      <c r="A58" s="3">
        <v>57</v>
      </c>
      <c r="B58" s="3" t="s">
        <v>258</v>
      </c>
      <c r="C58" s="3" t="s">
        <v>106</v>
      </c>
      <c r="D58" s="3" t="s">
        <v>314</v>
      </c>
      <c r="E58" s="4" t="s">
        <v>37</v>
      </c>
      <c r="F58" s="4">
        <v>86</v>
      </c>
      <c r="G58" s="4">
        <v>87.857142857142861</v>
      </c>
      <c r="H58" s="4">
        <v>84.1</v>
      </c>
      <c r="I58" s="3" t="s">
        <v>315</v>
      </c>
      <c r="J58" s="3">
        <v>7.2</v>
      </c>
      <c r="K58" s="3">
        <f t="shared" si="1"/>
        <v>78.880499999999998</v>
      </c>
      <c r="L58" s="3"/>
    </row>
    <row r="59" spans="1:12">
      <c r="A59" s="3">
        <v>58</v>
      </c>
      <c r="B59" s="3" t="s">
        <v>247</v>
      </c>
      <c r="C59" s="3" t="s">
        <v>157</v>
      </c>
      <c r="D59" s="3" t="s">
        <v>327</v>
      </c>
      <c r="E59" s="4" t="s">
        <v>498</v>
      </c>
      <c r="F59" s="4">
        <v>91.285714285714292</v>
      </c>
      <c r="G59" s="4">
        <v>92.714285714285708</v>
      </c>
      <c r="H59" s="4">
        <v>85.1</v>
      </c>
      <c r="I59" s="3" t="s">
        <v>328</v>
      </c>
      <c r="J59" s="3">
        <v>8</v>
      </c>
      <c r="K59" s="3">
        <f t="shared" si="1"/>
        <v>78.87299999999999</v>
      </c>
      <c r="L59" s="3"/>
    </row>
    <row r="60" spans="1:12">
      <c r="A60" s="3">
        <v>59</v>
      </c>
      <c r="B60" s="3" t="s">
        <v>316</v>
      </c>
      <c r="C60" s="3" t="s">
        <v>83</v>
      </c>
      <c r="D60" s="3" t="s">
        <v>336</v>
      </c>
      <c r="E60" s="4" t="s">
        <v>17</v>
      </c>
      <c r="F60" s="4">
        <v>92.428571428571431</v>
      </c>
      <c r="G60" s="4">
        <v>96.714285714285708</v>
      </c>
      <c r="H60" s="4">
        <v>96</v>
      </c>
      <c r="I60" s="3" t="s">
        <v>12</v>
      </c>
      <c r="J60" s="3">
        <v>9</v>
      </c>
      <c r="K60" s="3">
        <f t="shared" si="1"/>
        <v>78.86999999999999</v>
      </c>
      <c r="L60" s="3"/>
    </row>
    <row r="61" spans="1:12">
      <c r="A61" s="3">
        <v>60</v>
      </c>
      <c r="B61" s="3" t="s">
        <v>256</v>
      </c>
      <c r="C61" s="3" t="s">
        <v>133</v>
      </c>
      <c r="D61" s="3" t="s">
        <v>337</v>
      </c>
      <c r="E61" s="4" t="s">
        <v>17</v>
      </c>
      <c r="F61" s="4">
        <v>92.142857142857139</v>
      </c>
      <c r="G61" s="4">
        <v>88</v>
      </c>
      <c r="H61" s="4">
        <v>95.7</v>
      </c>
      <c r="I61" s="3" t="s">
        <v>13</v>
      </c>
      <c r="J61" s="3">
        <v>8.75</v>
      </c>
      <c r="K61" s="3">
        <f t="shared" si="1"/>
        <v>78.823999999999998</v>
      </c>
      <c r="L61" s="3"/>
    </row>
    <row r="62" spans="1:12">
      <c r="A62" s="3">
        <v>61</v>
      </c>
      <c r="B62" s="3" t="s">
        <v>240</v>
      </c>
      <c r="C62" s="3" t="s">
        <v>78</v>
      </c>
      <c r="D62" s="3" t="s">
        <v>348</v>
      </c>
      <c r="E62" s="4" t="s">
        <v>485</v>
      </c>
      <c r="F62" s="4">
        <v>88.428571428571431</v>
      </c>
      <c r="G62" s="4">
        <v>92.571428571428569</v>
      </c>
      <c r="H62" s="4">
        <v>88</v>
      </c>
      <c r="I62" s="3" t="s">
        <v>347</v>
      </c>
      <c r="J62" s="3">
        <v>9</v>
      </c>
      <c r="K62" s="3">
        <f t="shared" si="1"/>
        <v>78.725499999999997</v>
      </c>
      <c r="L62" s="3"/>
    </row>
    <row r="63" spans="1:12">
      <c r="A63" s="3">
        <v>62</v>
      </c>
      <c r="B63" s="3" t="s">
        <v>256</v>
      </c>
      <c r="C63" s="3" t="s">
        <v>138</v>
      </c>
      <c r="D63" s="3" t="s">
        <v>286</v>
      </c>
      <c r="E63" s="4" t="s">
        <v>485</v>
      </c>
      <c r="F63" s="4">
        <v>89.571428571428569</v>
      </c>
      <c r="G63" s="4">
        <v>93.142857142857139</v>
      </c>
      <c r="H63" s="4">
        <v>93.2</v>
      </c>
      <c r="I63" s="3" t="s">
        <v>287</v>
      </c>
      <c r="J63" s="3">
        <v>3.25</v>
      </c>
      <c r="K63" s="3">
        <f t="shared" si="1"/>
        <v>78.653499999999994</v>
      </c>
      <c r="L63" s="3"/>
    </row>
    <row r="64" spans="1:12">
      <c r="A64" s="3">
        <v>63</v>
      </c>
      <c r="B64" s="3" t="s">
        <v>283</v>
      </c>
      <c r="C64" s="3" t="s">
        <v>131</v>
      </c>
      <c r="D64" s="3" t="s">
        <v>365</v>
      </c>
      <c r="E64" s="4" t="s">
        <v>496</v>
      </c>
      <c r="F64" s="4">
        <v>88.857142857142861</v>
      </c>
      <c r="G64" s="4">
        <v>88.857142857142861</v>
      </c>
      <c r="H64" s="4">
        <v>83.7</v>
      </c>
      <c r="I64" s="3" t="s">
        <v>29</v>
      </c>
      <c r="J64" s="3">
        <v>9</v>
      </c>
      <c r="K64" s="3">
        <f t="shared" si="1"/>
        <v>78.623499999999993</v>
      </c>
      <c r="L64" s="3"/>
    </row>
    <row r="65" spans="1:12">
      <c r="A65" s="3">
        <v>64</v>
      </c>
      <c r="B65" s="3" t="s">
        <v>272</v>
      </c>
      <c r="C65" s="3" t="s">
        <v>121</v>
      </c>
      <c r="D65" s="3" t="s">
        <v>417</v>
      </c>
      <c r="E65" s="4" t="s">
        <v>74</v>
      </c>
      <c r="F65" s="4">
        <v>88.285714285714292</v>
      </c>
      <c r="G65" s="4">
        <v>96.714285714285708</v>
      </c>
      <c r="H65" s="4">
        <v>85.2</v>
      </c>
      <c r="I65" s="3" t="s">
        <v>42</v>
      </c>
      <c r="J65" s="3">
        <v>13.25</v>
      </c>
      <c r="K65" s="3">
        <f t="shared" si="1"/>
        <v>78.623499999999993</v>
      </c>
      <c r="L65" s="3"/>
    </row>
    <row r="66" spans="1:12">
      <c r="A66" s="3">
        <v>65</v>
      </c>
      <c r="B66" s="3" t="s">
        <v>258</v>
      </c>
      <c r="C66" s="3" t="s">
        <v>185</v>
      </c>
      <c r="D66" s="3" t="s">
        <v>372</v>
      </c>
      <c r="E66" s="4" t="s">
        <v>483</v>
      </c>
      <c r="F66" s="4">
        <v>80.5</v>
      </c>
      <c r="G66" s="4">
        <v>85.714285714285708</v>
      </c>
      <c r="H66" s="4">
        <v>93.2</v>
      </c>
      <c r="I66" s="3" t="s">
        <v>373</v>
      </c>
      <c r="J66" s="3">
        <v>9.25</v>
      </c>
      <c r="K66" s="3">
        <f t="shared" ref="K66:K97" si="2">I66*0.85+J66*0.15</f>
        <v>78.584499999999991</v>
      </c>
      <c r="L66" s="3"/>
    </row>
    <row r="67" spans="1:12">
      <c r="A67" s="3">
        <v>66</v>
      </c>
      <c r="B67" s="3" t="s">
        <v>262</v>
      </c>
      <c r="C67" s="3" t="s">
        <v>174</v>
      </c>
      <c r="D67" s="3" t="s">
        <v>398</v>
      </c>
      <c r="E67" s="4" t="s">
        <v>37</v>
      </c>
      <c r="F67" s="4">
        <v>87.285714285714292</v>
      </c>
      <c r="G67" s="4">
        <v>92.142857142857139</v>
      </c>
      <c r="H67" s="4">
        <v>87.4</v>
      </c>
      <c r="I67" s="3" t="s">
        <v>396</v>
      </c>
      <c r="J67" s="3">
        <v>11.25</v>
      </c>
      <c r="K67" s="3">
        <f t="shared" si="2"/>
        <v>78.561499999999995</v>
      </c>
      <c r="L67" s="3"/>
    </row>
    <row r="68" spans="1:12">
      <c r="A68" s="3">
        <v>67</v>
      </c>
      <c r="B68" s="3" t="s">
        <v>240</v>
      </c>
      <c r="C68" s="3" t="s">
        <v>108</v>
      </c>
      <c r="D68" s="3" t="s">
        <v>309</v>
      </c>
      <c r="E68" s="4" t="s">
        <v>485</v>
      </c>
      <c r="F68" s="4">
        <v>92.142857142857139</v>
      </c>
      <c r="G68" s="4">
        <v>93.428571428571431</v>
      </c>
      <c r="H68" s="4">
        <v>86.1</v>
      </c>
      <c r="I68" s="3" t="s">
        <v>310</v>
      </c>
      <c r="J68" s="3">
        <v>4</v>
      </c>
      <c r="K68" s="3">
        <f t="shared" si="2"/>
        <v>78.510999999999996</v>
      </c>
      <c r="L68" s="3"/>
    </row>
    <row r="69" spans="1:12">
      <c r="A69" s="3">
        <v>68</v>
      </c>
      <c r="B69" s="3" t="s">
        <v>262</v>
      </c>
      <c r="C69" s="3" t="s">
        <v>148</v>
      </c>
      <c r="D69" s="3" t="s">
        <v>386</v>
      </c>
      <c r="E69" s="4" t="s">
        <v>9</v>
      </c>
      <c r="F69" s="4">
        <v>88.714285714285708</v>
      </c>
      <c r="G69" s="4">
        <v>88.714285714285708</v>
      </c>
      <c r="H69" s="4">
        <v>86.2</v>
      </c>
      <c r="I69" s="3" t="s">
        <v>26</v>
      </c>
      <c r="J69" s="3">
        <v>9.75</v>
      </c>
      <c r="K69" s="3">
        <f t="shared" si="2"/>
        <v>78.506500000000003</v>
      </c>
      <c r="L69" s="3"/>
    </row>
    <row r="70" spans="1:12">
      <c r="A70" s="3">
        <v>69</v>
      </c>
      <c r="B70" s="3" t="s">
        <v>364</v>
      </c>
      <c r="C70" s="3" t="s">
        <v>100</v>
      </c>
      <c r="D70" s="3" t="s">
        <v>363</v>
      </c>
      <c r="E70" s="4" t="s">
        <v>488</v>
      </c>
      <c r="F70" s="4">
        <v>94.428571428571431</v>
      </c>
      <c r="G70" s="4">
        <v>92.285714285714292</v>
      </c>
      <c r="H70" s="4">
        <v>87.6</v>
      </c>
      <c r="I70" s="3" t="s">
        <v>18</v>
      </c>
      <c r="J70" s="3">
        <v>8</v>
      </c>
      <c r="K70" s="3">
        <f t="shared" si="2"/>
        <v>78.498999999999995</v>
      </c>
      <c r="L70" s="3"/>
    </row>
    <row r="71" spans="1:12">
      <c r="A71" s="3">
        <v>70</v>
      </c>
      <c r="B71" s="3" t="s">
        <v>272</v>
      </c>
      <c r="C71" s="3" t="s">
        <v>120</v>
      </c>
      <c r="D71" s="3" t="s">
        <v>338</v>
      </c>
      <c r="E71" s="4" t="s">
        <v>74</v>
      </c>
      <c r="F71" s="4">
        <v>90</v>
      </c>
      <c r="G71" s="4">
        <v>87.857142857142861</v>
      </c>
      <c r="H71" s="4">
        <v>83.2</v>
      </c>
      <c r="I71" s="3" t="s">
        <v>339</v>
      </c>
      <c r="J71" s="3">
        <v>6.5</v>
      </c>
      <c r="K71" s="3">
        <f t="shared" si="2"/>
        <v>78.477999999999994</v>
      </c>
      <c r="L71" s="3"/>
    </row>
    <row r="72" spans="1:12">
      <c r="A72" s="3">
        <v>71</v>
      </c>
      <c r="B72" s="3" t="s">
        <v>256</v>
      </c>
      <c r="C72" s="3" t="s">
        <v>135</v>
      </c>
      <c r="D72" s="3" t="s">
        <v>342</v>
      </c>
      <c r="E72" s="4" t="s">
        <v>500</v>
      </c>
      <c r="F72" s="4">
        <v>85.714285714285708</v>
      </c>
      <c r="G72" s="4">
        <v>95.714285714285708</v>
      </c>
      <c r="H72" s="4">
        <v>81.900000000000006</v>
      </c>
      <c r="I72" s="3" t="s">
        <v>343</v>
      </c>
      <c r="J72" s="3">
        <v>7.25</v>
      </c>
      <c r="K72" s="3">
        <f t="shared" si="2"/>
        <v>78.471500000000006</v>
      </c>
      <c r="L72" s="3"/>
    </row>
    <row r="73" spans="1:12">
      <c r="A73" s="3">
        <v>72</v>
      </c>
      <c r="B73" s="3" t="s">
        <v>247</v>
      </c>
      <c r="C73" s="3" t="s">
        <v>127</v>
      </c>
      <c r="D73" s="3" t="s">
        <v>366</v>
      </c>
      <c r="E73" s="4" t="s">
        <v>17</v>
      </c>
      <c r="F73" s="4">
        <v>93.428571428571431</v>
      </c>
      <c r="G73" s="4">
        <v>94</v>
      </c>
      <c r="H73" s="4">
        <v>82.9</v>
      </c>
      <c r="I73" s="3" t="s">
        <v>19</v>
      </c>
      <c r="J73" s="3">
        <v>8</v>
      </c>
      <c r="K73" s="3">
        <f t="shared" si="2"/>
        <v>78.465000000000003</v>
      </c>
      <c r="L73" s="3"/>
    </row>
    <row r="74" spans="1:12">
      <c r="A74" s="3">
        <v>73</v>
      </c>
      <c r="B74" s="3" t="s">
        <v>258</v>
      </c>
      <c r="C74" s="3" t="s">
        <v>137</v>
      </c>
      <c r="D74" s="3" t="s">
        <v>346</v>
      </c>
      <c r="E74" s="4" t="s">
        <v>483</v>
      </c>
      <c r="F74" s="4">
        <v>81.5</v>
      </c>
      <c r="G74" s="4">
        <v>88.857142857142861</v>
      </c>
      <c r="H74" s="4">
        <v>88.2</v>
      </c>
      <c r="I74" s="3" t="s">
        <v>347</v>
      </c>
      <c r="J74" s="3">
        <v>7.25</v>
      </c>
      <c r="K74" s="3">
        <f t="shared" si="2"/>
        <v>78.463000000000008</v>
      </c>
      <c r="L74" s="3"/>
    </row>
    <row r="75" spans="1:12">
      <c r="A75" s="3">
        <v>74</v>
      </c>
      <c r="B75" s="3" t="s">
        <v>354</v>
      </c>
      <c r="C75" s="3" t="s">
        <v>171</v>
      </c>
      <c r="D75" s="3" t="s">
        <v>353</v>
      </c>
      <c r="E75" s="4" t="s">
        <v>37</v>
      </c>
      <c r="F75" s="4">
        <v>89.142857142857139</v>
      </c>
      <c r="G75" s="4">
        <v>94</v>
      </c>
      <c r="H75" s="4">
        <v>82.9</v>
      </c>
      <c r="I75" s="3" t="s">
        <v>20</v>
      </c>
      <c r="J75" s="3">
        <v>6.75</v>
      </c>
      <c r="K75" s="3">
        <f t="shared" si="2"/>
        <v>78.353999999999999</v>
      </c>
      <c r="L75" s="3"/>
    </row>
    <row r="76" spans="1:12">
      <c r="A76" s="3">
        <v>75</v>
      </c>
      <c r="B76" s="3" t="s">
        <v>245</v>
      </c>
      <c r="C76" s="3" t="s">
        <v>154</v>
      </c>
      <c r="D76" s="3" t="s">
        <v>331</v>
      </c>
      <c r="E76" s="4" t="s">
        <v>484</v>
      </c>
      <c r="F76" s="4">
        <v>92.714285714285708</v>
      </c>
      <c r="G76" s="4">
        <v>93.285714285714292</v>
      </c>
      <c r="H76" s="4">
        <v>86.4</v>
      </c>
      <c r="I76" s="3" t="s">
        <v>332</v>
      </c>
      <c r="J76" s="3">
        <v>4.5</v>
      </c>
      <c r="K76" s="3">
        <f t="shared" si="2"/>
        <v>78.313999999999993</v>
      </c>
      <c r="L76" s="3"/>
    </row>
    <row r="77" spans="1:12">
      <c r="A77" s="3">
        <v>76</v>
      </c>
      <c r="B77" s="3" t="s">
        <v>258</v>
      </c>
      <c r="C77" s="3" t="s">
        <v>99</v>
      </c>
      <c r="D77" s="3" t="s">
        <v>355</v>
      </c>
      <c r="E77" s="4" t="s">
        <v>37</v>
      </c>
      <c r="F77" s="4">
        <v>84.5</v>
      </c>
      <c r="G77" s="4">
        <v>91.428571428571431</v>
      </c>
      <c r="H77" s="4">
        <v>92.7</v>
      </c>
      <c r="I77" s="3" t="s">
        <v>356</v>
      </c>
      <c r="J77" s="3">
        <v>6.5</v>
      </c>
      <c r="K77" s="3">
        <f t="shared" si="2"/>
        <v>78.307999999999993</v>
      </c>
      <c r="L77" s="3"/>
    </row>
    <row r="78" spans="1:12">
      <c r="A78" s="3">
        <v>77</v>
      </c>
      <c r="B78" s="3" t="s">
        <v>258</v>
      </c>
      <c r="C78" s="3" t="s">
        <v>152</v>
      </c>
      <c r="D78" s="3" t="s">
        <v>397</v>
      </c>
      <c r="E78" s="4" t="s">
        <v>485</v>
      </c>
      <c r="F78" s="4">
        <v>85</v>
      </c>
      <c r="G78" s="4">
        <v>91.142857142857139</v>
      </c>
      <c r="H78" s="4">
        <v>87.3</v>
      </c>
      <c r="I78" s="3" t="s">
        <v>396</v>
      </c>
      <c r="J78" s="3">
        <v>9.5</v>
      </c>
      <c r="K78" s="3">
        <f t="shared" si="2"/>
        <v>78.298999999999992</v>
      </c>
      <c r="L78" s="3"/>
    </row>
    <row r="79" spans="1:12">
      <c r="A79" s="3">
        <v>78</v>
      </c>
      <c r="B79" s="3" t="s">
        <v>245</v>
      </c>
      <c r="C79" s="3" t="s">
        <v>190</v>
      </c>
      <c r="D79" s="3" t="s">
        <v>379</v>
      </c>
      <c r="E79" s="4" t="s">
        <v>9</v>
      </c>
      <c r="F79" s="4">
        <v>91.285714285714292</v>
      </c>
      <c r="G79" s="4">
        <v>89.857142857142861</v>
      </c>
      <c r="H79" s="4">
        <v>85.5</v>
      </c>
      <c r="I79" s="3" t="s">
        <v>380</v>
      </c>
      <c r="J79" s="3">
        <v>8</v>
      </c>
      <c r="K79" s="3">
        <f t="shared" si="2"/>
        <v>78.295000000000002</v>
      </c>
      <c r="L79" s="3"/>
    </row>
    <row r="80" spans="1:12">
      <c r="A80" s="3">
        <v>79</v>
      </c>
      <c r="B80" s="3" t="s">
        <v>256</v>
      </c>
      <c r="C80" s="3" t="s">
        <v>187</v>
      </c>
      <c r="D80" s="3" t="s">
        <v>333</v>
      </c>
      <c r="E80" s="4" t="s">
        <v>9</v>
      </c>
      <c r="F80" s="4">
        <v>93.714285714285708</v>
      </c>
      <c r="G80" s="4">
        <v>89.571428571428569</v>
      </c>
      <c r="H80" s="4">
        <v>86.5</v>
      </c>
      <c r="I80" s="3" t="s">
        <v>334</v>
      </c>
      <c r="J80" s="3">
        <v>4.5</v>
      </c>
      <c r="K80" s="3">
        <f t="shared" si="2"/>
        <v>78.211999999999989</v>
      </c>
      <c r="L80" s="3"/>
    </row>
    <row r="81" spans="1:12">
      <c r="A81" s="3">
        <v>80</v>
      </c>
      <c r="B81" s="3" t="s">
        <v>299</v>
      </c>
      <c r="C81" s="3" t="s">
        <v>172</v>
      </c>
      <c r="D81" s="3" t="s">
        <v>369</v>
      </c>
      <c r="E81" s="4" t="s">
        <v>9</v>
      </c>
      <c r="F81" s="4">
        <v>90</v>
      </c>
      <c r="G81" s="4">
        <v>91.142857142857139</v>
      </c>
      <c r="H81" s="4">
        <v>83</v>
      </c>
      <c r="I81" s="3" t="s">
        <v>21</v>
      </c>
      <c r="J81" s="3">
        <v>6.5</v>
      </c>
      <c r="K81" s="3">
        <f t="shared" si="2"/>
        <v>78.197499999999991</v>
      </c>
      <c r="L81" s="3"/>
    </row>
    <row r="82" spans="1:12">
      <c r="A82" s="3">
        <v>81</v>
      </c>
      <c r="B82" s="3" t="s">
        <v>245</v>
      </c>
      <c r="C82" s="3" t="s">
        <v>139</v>
      </c>
      <c r="D82" s="3" t="s">
        <v>383</v>
      </c>
      <c r="E82" s="4" t="s">
        <v>485</v>
      </c>
      <c r="F82" s="4">
        <v>92.285714285714292</v>
      </c>
      <c r="G82" s="4">
        <v>92.428571428571431</v>
      </c>
      <c r="H82" s="4">
        <v>96.4</v>
      </c>
      <c r="I82" s="3" t="s">
        <v>24</v>
      </c>
      <c r="J82" s="3">
        <v>7.5</v>
      </c>
      <c r="K82" s="3">
        <f t="shared" si="2"/>
        <v>78.194500000000005</v>
      </c>
      <c r="L82" s="3"/>
    </row>
    <row r="83" spans="1:12">
      <c r="A83" s="3">
        <v>82</v>
      </c>
      <c r="B83" s="3" t="s">
        <v>258</v>
      </c>
      <c r="C83" s="3" t="s">
        <v>85</v>
      </c>
      <c r="D83" s="3" t="s">
        <v>385</v>
      </c>
      <c r="E83" s="4" t="s">
        <v>37</v>
      </c>
      <c r="F83" s="4">
        <v>85</v>
      </c>
      <c r="G83" s="4">
        <v>84.285714285714292</v>
      </c>
      <c r="H83" s="4">
        <v>85.9</v>
      </c>
      <c r="I83" s="3" t="s">
        <v>25</v>
      </c>
      <c r="J83" s="3">
        <v>7.5</v>
      </c>
      <c r="K83" s="3">
        <f t="shared" si="2"/>
        <v>78.177500000000009</v>
      </c>
      <c r="L83" s="3"/>
    </row>
    <row r="84" spans="1:12">
      <c r="A84" s="3">
        <v>83</v>
      </c>
      <c r="B84" s="3" t="s">
        <v>245</v>
      </c>
      <c r="C84" s="3" t="s">
        <v>155</v>
      </c>
      <c r="D84" s="3" t="s">
        <v>390</v>
      </c>
      <c r="E84" s="4" t="s">
        <v>17</v>
      </c>
      <c r="F84" s="4">
        <v>92.285714285714292</v>
      </c>
      <c r="G84" s="4">
        <v>92</v>
      </c>
      <c r="H84" s="4">
        <v>86.2</v>
      </c>
      <c r="I84" s="3" t="s">
        <v>33</v>
      </c>
      <c r="J84" s="3">
        <v>7.5</v>
      </c>
      <c r="K84" s="3">
        <f t="shared" si="2"/>
        <v>78.092500000000001</v>
      </c>
      <c r="L84" s="3"/>
    </row>
    <row r="85" spans="1:12">
      <c r="A85" s="3">
        <v>84</v>
      </c>
      <c r="B85" s="3" t="s">
        <v>262</v>
      </c>
      <c r="C85" s="3" t="s">
        <v>160</v>
      </c>
      <c r="D85" s="3" t="s">
        <v>387</v>
      </c>
      <c r="E85" s="4" t="s">
        <v>496</v>
      </c>
      <c r="F85" s="4">
        <v>93.428571428571431</v>
      </c>
      <c r="G85" s="4">
        <v>90.857142857142861</v>
      </c>
      <c r="H85" s="4">
        <v>86.8</v>
      </c>
      <c r="I85" s="3" t="s">
        <v>27</v>
      </c>
      <c r="J85" s="3">
        <v>6.75</v>
      </c>
      <c r="K85" s="3">
        <f t="shared" si="2"/>
        <v>78.039500000000004</v>
      </c>
      <c r="L85" s="3"/>
    </row>
    <row r="86" spans="1:12">
      <c r="A86" s="3">
        <v>85</v>
      </c>
      <c r="B86" s="3" t="s">
        <v>256</v>
      </c>
      <c r="C86" s="3" t="s">
        <v>140</v>
      </c>
      <c r="D86" s="3" t="s">
        <v>349</v>
      </c>
      <c r="E86" s="4" t="s">
        <v>74</v>
      </c>
      <c r="F86" s="4">
        <v>92</v>
      </c>
      <c r="G86" s="4">
        <v>88.714285714285708</v>
      </c>
      <c r="H86" s="4">
        <v>83.4</v>
      </c>
      <c r="I86" s="3" t="s">
        <v>16</v>
      </c>
      <c r="J86" s="3">
        <v>4.5</v>
      </c>
      <c r="K86" s="3">
        <f t="shared" si="2"/>
        <v>78.033500000000004</v>
      </c>
      <c r="L86" s="3"/>
    </row>
    <row r="87" spans="1:12">
      <c r="A87" s="3">
        <v>86</v>
      </c>
      <c r="B87" s="3" t="s">
        <v>240</v>
      </c>
      <c r="C87" s="3" t="s">
        <v>111</v>
      </c>
      <c r="D87" s="3" t="s">
        <v>370</v>
      </c>
      <c r="E87" s="4" t="s">
        <v>500</v>
      </c>
      <c r="F87" s="4">
        <v>87.714285714285708</v>
      </c>
      <c r="G87" s="4">
        <v>92.285714285714292</v>
      </c>
      <c r="H87" s="4">
        <v>86.4</v>
      </c>
      <c r="I87" s="3" t="s">
        <v>371</v>
      </c>
      <c r="J87" s="3">
        <v>5.5</v>
      </c>
      <c r="K87" s="3">
        <f t="shared" si="2"/>
        <v>78.030500000000004</v>
      </c>
      <c r="L87" s="3"/>
    </row>
    <row r="88" spans="1:12">
      <c r="A88" s="3">
        <v>87</v>
      </c>
      <c r="B88" s="3" t="s">
        <v>236</v>
      </c>
      <c r="C88" s="3" t="s">
        <v>86</v>
      </c>
      <c r="D88" s="3" t="s">
        <v>378</v>
      </c>
      <c r="E88" s="4" t="s">
        <v>9</v>
      </c>
      <c r="F88" s="4">
        <v>91.714285714285708</v>
      </c>
      <c r="G88" s="4">
        <v>86.571428571428569</v>
      </c>
      <c r="H88" s="4">
        <v>84</v>
      </c>
      <c r="I88" s="3" t="s">
        <v>35</v>
      </c>
      <c r="J88" s="3">
        <v>6</v>
      </c>
      <c r="K88" s="3">
        <f t="shared" si="2"/>
        <v>78.028999999999996</v>
      </c>
      <c r="L88" s="3"/>
    </row>
    <row r="89" spans="1:12">
      <c r="A89" s="3">
        <v>88</v>
      </c>
      <c r="B89" s="3" t="s">
        <v>245</v>
      </c>
      <c r="C89" s="3" t="s">
        <v>180</v>
      </c>
      <c r="D89" s="3" t="s">
        <v>406</v>
      </c>
      <c r="E89" s="4" t="s">
        <v>485</v>
      </c>
      <c r="F89" s="4">
        <v>89.142857142857139</v>
      </c>
      <c r="G89" s="4">
        <v>91.714285714285708</v>
      </c>
      <c r="H89" s="4">
        <v>94</v>
      </c>
      <c r="I89" s="3" t="s">
        <v>407</v>
      </c>
      <c r="J89" s="3">
        <v>8</v>
      </c>
      <c r="K89" s="3">
        <f t="shared" si="2"/>
        <v>77.963499999999996</v>
      </c>
      <c r="L89" s="3"/>
    </row>
    <row r="90" spans="1:12">
      <c r="A90" s="3">
        <v>89</v>
      </c>
      <c r="B90" s="3" t="s">
        <v>316</v>
      </c>
      <c r="C90" s="3" t="s">
        <v>163</v>
      </c>
      <c r="D90" s="3" t="s">
        <v>374</v>
      </c>
      <c r="E90" s="4" t="s">
        <v>487</v>
      </c>
      <c r="F90" s="4">
        <v>94.285714285714292</v>
      </c>
      <c r="G90" s="4">
        <v>91.285714285714292</v>
      </c>
      <c r="H90" s="4">
        <v>91.2</v>
      </c>
      <c r="I90" s="3" t="s">
        <v>373</v>
      </c>
      <c r="J90" s="3">
        <v>5</v>
      </c>
      <c r="K90" s="3">
        <f t="shared" si="2"/>
        <v>77.946999999999989</v>
      </c>
      <c r="L90" s="3"/>
    </row>
    <row r="91" spans="1:12">
      <c r="A91" s="3">
        <v>90</v>
      </c>
      <c r="B91" s="3" t="s">
        <v>258</v>
      </c>
      <c r="C91" s="3" t="s">
        <v>147</v>
      </c>
      <c r="D91" s="3" t="s">
        <v>368</v>
      </c>
      <c r="E91" s="4" t="s">
        <v>483</v>
      </c>
      <c r="F91" s="4">
        <v>91.5</v>
      </c>
      <c r="G91" s="4">
        <v>92.857142857142861</v>
      </c>
      <c r="H91" s="4">
        <v>90.9</v>
      </c>
      <c r="I91" s="3" t="s">
        <v>30</v>
      </c>
      <c r="J91" s="3">
        <v>4.5</v>
      </c>
      <c r="K91" s="3">
        <f t="shared" si="2"/>
        <v>77.922999999999988</v>
      </c>
      <c r="L91" s="3"/>
    </row>
    <row r="92" spans="1:12">
      <c r="A92" s="3">
        <v>91</v>
      </c>
      <c r="B92" s="3" t="s">
        <v>258</v>
      </c>
      <c r="C92" s="3" t="s">
        <v>159</v>
      </c>
      <c r="D92" s="3" t="s">
        <v>344</v>
      </c>
      <c r="E92" s="4" t="s">
        <v>485</v>
      </c>
      <c r="F92" s="4">
        <v>81</v>
      </c>
      <c r="G92" s="4">
        <v>88.857142857142861</v>
      </c>
      <c r="H92" s="4">
        <v>86</v>
      </c>
      <c r="I92" s="3" t="s">
        <v>343</v>
      </c>
      <c r="J92" s="3">
        <v>3.5</v>
      </c>
      <c r="K92" s="3">
        <f t="shared" si="2"/>
        <v>77.909000000000006</v>
      </c>
      <c r="L92" s="3"/>
    </row>
    <row r="93" spans="1:12">
      <c r="A93" s="3">
        <v>92</v>
      </c>
      <c r="B93" s="3" t="s">
        <v>258</v>
      </c>
      <c r="C93" s="3" t="s">
        <v>95</v>
      </c>
      <c r="D93" s="3" t="s">
        <v>360</v>
      </c>
      <c r="E93" s="4" t="s">
        <v>484</v>
      </c>
      <c r="F93" s="4">
        <v>86.5</v>
      </c>
      <c r="G93" s="4">
        <v>94</v>
      </c>
      <c r="H93" s="4">
        <v>84.9</v>
      </c>
      <c r="I93" s="3" t="s">
        <v>361</v>
      </c>
      <c r="J93" s="3">
        <v>3.75</v>
      </c>
      <c r="K93" s="3">
        <f t="shared" si="2"/>
        <v>77.878499999999988</v>
      </c>
      <c r="L93" s="3"/>
    </row>
    <row r="94" spans="1:12">
      <c r="A94" s="3">
        <v>93</v>
      </c>
      <c r="B94" s="3" t="s">
        <v>245</v>
      </c>
      <c r="C94" s="3" t="s">
        <v>143</v>
      </c>
      <c r="D94" s="3" t="s">
        <v>377</v>
      </c>
      <c r="E94" s="4" t="s">
        <v>485</v>
      </c>
      <c r="F94" s="4">
        <v>87.428571428571431</v>
      </c>
      <c r="G94" s="4">
        <v>93.142857142857139</v>
      </c>
      <c r="H94" s="4">
        <v>91</v>
      </c>
      <c r="I94" s="3" t="s">
        <v>22</v>
      </c>
      <c r="J94" s="3">
        <v>4.5</v>
      </c>
      <c r="K94" s="3">
        <f t="shared" si="2"/>
        <v>77.820999999999998</v>
      </c>
      <c r="L94" s="3"/>
    </row>
    <row r="95" spans="1:12">
      <c r="A95" s="3">
        <v>94</v>
      </c>
      <c r="B95" s="3" t="s">
        <v>245</v>
      </c>
      <c r="C95" s="3" t="s">
        <v>103</v>
      </c>
      <c r="D95" s="3" t="s">
        <v>357</v>
      </c>
      <c r="E95" s="4" t="s">
        <v>488</v>
      </c>
      <c r="F95" s="4">
        <v>91.714285714285708</v>
      </c>
      <c r="G95" s="4">
        <v>85.857142857142861</v>
      </c>
      <c r="H95" s="4">
        <v>84.4</v>
      </c>
      <c r="I95" s="3" t="s">
        <v>358</v>
      </c>
      <c r="J95" s="3">
        <v>3</v>
      </c>
      <c r="K95" s="3">
        <f t="shared" si="2"/>
        <v>77.774500000000003</v>
      </c>
      <c r="L95" s="3"/>
    </row>
    <row r="96" spans="1:12">
      <c r="A96" s="3">
        <v>95</v>
      </c>
      <c r="B96" s="3" t="s">
        <v>256</v>
      </c>
      <c r="C96" s="3" t="s">
        <v>136</v>
      </c>
      <c r="D96" s="3" t="s">
        <v>375</v>
      </c>
      <c r="E96" s="4" t="s">
        <v>487</v>
      </c>
      <c r="F96" s="4">
        <v>94.285714285714292</v>
      </c>
      <c r="G96" s="4">
        <v>96</v>
      </c>
      <c r="H96" s="4">
        <v>81.8</v>
      </c>
      <c r="I96" s="3" t="s">
        <v>376</v>
      </c>
      <c r="J96" s="3">
        <v>4</v>
      </c>
      <c r="K96" s="3">
        <f t="shared" si="2"/>
        <v>77.762999999999991</v>
      </c>
      <c r="L96" s="3"/>
    </row>
    <row r="97" spans="1:12">
      <c r="A97" s="3">
        <v>96</v>
      </c>
      <c r="B97" s="3" t="s">
        <v>238</v>
      </c>
      <c r="C97" s="3" t="s">
        <v>165</v>
      </c>
      <c r="D97" s="3" t="s">
        <v>388</v>
      </c>
      <c r="E97" s="4" t="s">
        <v>484</v>
      </c>
      <c r="F97" s="4">
        <v>93.142857142857139</v>
      </c>
      <c r="G97" s="4">
        <v>90</v>
      </c>
      <c r="H97" s="4">
        <v>83.6</v>
      </c>
      <c r="I97" s="3" t="s">
        <v>389</v>
      </c>
      <c r="J97" s="3">
        <v>5</v>
      </c>
      <c r="K97" s="3">
        <f t="shared" si="2"/>
        <v>77.725999999999999</v>
      </c>
      <c r="L97" s="3"/>
    </row>
    <row r="98" spans="1:12">
      <c r="A98" s="3">
        <v>97</v>
      </c>
      <c r="B98" s="3" t="s">
        <v>240</v>
      </c>
      <c r="C98" s="3" t="s">
        <v>150</v>
      </c>
      <c r="D98" s="3" t="s">
        <v>401</v>
      </c>
      <c r="E98" s="4" t="s">
        <v>485</v>
      </c>
      <c r="F98" s="4">
        <v>91</v>
      </c>
      <c r="G98" s="4">
        <v>91.857142857142861</v>
      </c>
      <c r="H98" s="4">
        <v>89.6</v>
      </c>
      <c r="I98" s="3" t="s">
        <v>402</v>
      </c>
      <c r="J98" s="3">
        <v>6</v>
      </c>
      <c r="K98" s="3">
        <f t="shared" ref="K98:K130" si="3">I98*0.85+J98*0.15</f>
        <v>77.706000000000003</v>
      </c>
      <c r="L98" s="3"/>
    </row>
    <row r="99" spans="1:12">
      <c r="A99" s="3">
        <v>98</v>
      </c>
      <c r="B99" s="3" t="s">
        <v>256</v>
      </c>
      <c r="C99" s="3" t="s">
        <v>191</v>
      </c>
      <c r="D99" s="3" t="s">
        <v>425</v>
      </c>
      <c r="E99" s="4" t="s">
        <v>486</v>
      </c>
      <c r="F99" s="4">
        <v>87.571428571428569</v>
      </c>
      <c r="G99" s="4">
        <v>87.857142857142861</v>
      </c>
      <c r="H99" s="4">
        <v>85.9</v>
      </c>
      <c r="I99" s="3" t="s">
        <v>426</v>
      </c>
      <c r="J99" s="3">
        <v>7.25</v>
      </c>
      <c r="K99" s="3">
        <f t="shared" si="3"/>
        <v>77.664000000000001</v>
      </c>
      <c r="L99" s="3"/>
    </row>
    <row r="100" spans="1:12">
      <c r="A100" s="3">
        <v>99</v>
      </c>
      <c r="B100" s="3" t="s">
        <v>272</v>
      </c>
      <c r="C100" s="3" t="s">
        <v>161</v>
      </c>
      <c r="D100" s="3" t="s">
        <v>405</v>
      </c>
      <c r="E100" s="4" t="s">
        <v>485</v>
      </c>
      <c r="F100" s="4">
        <v>91.714285714285708</v>
      </c>
      <c r="G100" s="4">
        <v>88.857142857142861</v>
      </c>
      <c r="H100" s="4">
        <v>82</v>
      </c>
      <c r="I100" s="3" t="s">
        <v>31</v>
      </c>
      <c r="J100" s="3">
        <v>5.5</v>
      </c>
      <c r="K100" s="3">
        <f t="shared" si="3"/>
        <v>77.614000000000004</v>
      </c>
      <c r="L100" s="3"/>
    </row>
    <row r="101" spans="1:12">
      <c r="A101" s="3">
        <v>100</v>
      </c>
      <c r="B101" s="3" t="s">
        <v>247</v>
      </c>
      <c r="C101" s="3" t="s">
        <v>129</v>
      </c>
      <c r="D101" s="3" t="s">
        <v>421</v>
      </c>
      <c r="E101" s="4" t="s">
        <v>9</v>
      </c>
      <c r="F101" s="4">
        <v>87.142857142857139</v>
      </c>
      <c r="G101" s="4">
        <v>91.285714285714292</v>
      </c>
      <c r="H101" s="4">
        <v>84.5</v>
      </c>
      <c r="I101" s="3" t="s">
        <v>422</v>
      </c>
      <c r="J101" s="3">
        <v>6.5</v>
      </c>
      <c r="K101" s="3">
        <f t="shared" si="3"/>
        <v>77.576999999999998</v>
      </c>
      <c r="L101" s="3"/>
    </row>
    <row r="102" spans="1:12">
      <c r="A102" s="3">
        <v>101</v>
      </c>
      <c r="B102" s="3" t="s">
        <v>238</v>
      </c>
      <c r="C102" s="3" t="s">
        <v>119</v>
      </c>
      <c r="D102" s="3" t="s">
        <v>359</v>
      </c>
      <c r="E102" s="4" t="s">
        <v>488</v>
      </c>
      <c r="F102" s="4">
        <v>86.571428571428569</v>
      </c>
      <c r="G102" s="4">
        <v>94.857142857142861</v>
      </c>
      <c r="H102" s="4">
        <v>87.9</v>
      </c>
      <c r="I102" s="3" t="s">
        <v>358</v>
      </c>
      <c r="J102" s="3">
        <v>1.5</v>
      </c>
      <c r="K102" s="3">
        <f t="shared" si="3"/>
        <v>77.549499999999995</v>
      </c>
      <c r="L102" s="3"/>
    </row>
    <row r="103" spans="1:12">
      <c r="A103" s="3">
        <v>102</v>
      </c>
      <c r="B103" s="3" t="s">
        <v>262</v>
      </c>
      <c r="C103" s="3" t="s">
        <v>88</v>
      </c>
      <c r="D103" s="3" t="s">
        <v>382</v>
      </c>
      <c r="E103" s="4" t="s">
        <v>496</v>
      </c>
      <c r="F103" s="4">
        <v>90.142857142857139</v>
      </c>
      <c r="G103" s="4">
        <v>86.571428571428569</v>
      </c>
      <c r="H103" s="4">
        <v>84.4</v>
      </c>
      <c r="I103" s="3" t="s">
        <v>24</v>
      </c>
      <c r="J103" s="3">
        <v>3</v>
      </c>
      <c r="K103" s="3">
        <f t="shared" si="3"/>
        <v>77.519500000000008</v>
      </c>
      <c r="L103" s="3"/>
    </row>
    <row r="104" spans="1:12">
      <c r="A104" s="3">
        <v>103</v>
      </c>
      <c r="B104" s="3" t="s">
        <v>316</v>
      </c>
      <c r="C104" s="3" t="s">
        <v>200</v>
      </c>
      <c r="D104" s="3" t="s">
        <v>416</v>
      </c>
      <c r="E104" s="4" t="s">
        <v>484</v>
      </c>
      <c r="F104" s="4">
        <v>87.571428571428569</v>
      </c>
      <c r="G104" s="4">
        <v>91.857142857142861</v>
      </c>
      <c r="H104" s="4">
        <v>93.1</v>
      </c>
      <c r="I104" s="3" t="s">
        <v>34</v>
      </c>
      <c r="J104" s="3">
        <v>5.5</v>
      </c>
      <c r="K104" s="3">
        <f t="shared" si="3"/>
        <v>77.503500000000003</v>
      </c>
      <c r="L104" s="3"/>
    </row>
    <row r="105" spans="1:12">
      <c r="A105" s="3">
        <v>104</v>
      </c>
      <c r="B105" s="3" t="s">
        <v>247</v>
      </c>
      <c r="C105" s="3" t="s">
        <v>87</v>
      </c>
      <c r="D105" s="3" t="s">
        <v>394</v>
      </c>
      <c r="E105" s="4" t="s">
        <v>499</v>
      </c>
      <c r="F105" s="4">
        <v>90.571428571428569</v>
      </c>
      <c r="G105" s="4">
        <v>91.142857142857139</v>
      </c>
      <c r="H105" s="4">
        <v>83.6</v>
      </c>
      <c r="I105" s="3" t="s">
        <v>36</v>
      </c>
      <c r="J105" s="3">
        <v>4</v>
      </c>
      <c r="K105" s="3">
        <f t="shared" si="3"/>
        <v>77.482500000000002</v>
      </c>
      <c r="L105" s="3"/>
    </row>
    <row r="106" spans="1:12">
      <c r="A106" s="3">
        <v>105</v>
      </c>
      <c r="B106" s="3" t="s">
        <v>256</v>
      </c>
      <c r="C106" s="3" t="s">
        <v>489</v>
      </c>
      <c r="D106" s="3">
        <v>1612030107</v>
      </c>
      <c r="E106" s="4">
        <v>88</v>
      </c>
      <c r="F106" s="4">
        <v>91</v>
      </c>
      <c r="G106" s="4">
        <v>87</v>
      </c>
      <c r="H106" s="4">
        <v>80</v>
      </c>
      <c r="I106" s="3"/>
      <c r="J106" s="3"/>
      <c r="K106" s="3"/>
      <c r="L106" s="3" t="s">
        <v>502</v>
      </c>
    </row>
    <row r="107" spans="1:12">
      <c r="A107" s="3">
        <v>106</v>
      </c>
      <c r="B107" s="3" t="s">
        <v>262</v>
      </c>
      <c r="C107" s="3" t="s">
        <v>116</v>
      </c>
      <c r="D107" s="3" t="s">
        <v>403</v>
      </c>
      <c r="E107" s="4" t="s">
        <v>485</v>
      </c>
      <c r="F107" s="4">
        <v>94.285714285714292</v>
      </c>
      <c r="G107" s="4">
        <v>95</v>
      </c>
      <c r="H107" s="4">
        <v>82.9</v>
      </c>
      <c r="I107" s="3" t="s">
        <v>404</v>
      </c>
      <c r="J107" s="3">
        <v>4.5</v>
      </c>
      <c r="K107" s="3">
        <f t="shared" si="3"/>
        <v>77.472499999999997</v>
      </c>
      <c r="L107" s="8" t="s">
        <v>507</v>
      </c>
    </row>
    <row r="108" spans="1:12">
      <c r="A108" s="3">
        <v>107</v>
      </c>
      <c r="B108" s="3" t="s">
        <v>283</v>
      </c>
      <c r="C108" s="3" t="s">
        <v>211</v>
      </c>
      <c r="D108" s="3" t="s">
        <v>424</v>
      </c>
      <c r="E108" s="4" t="s">
        <v>485</v>
      </c>
      <c r="F108" s="4">
        <v>89.142857142857139</v>
      </c>
      <c r="G108" s="4">
        <v>90.857142857142861</v>
      </c>
      <c r="H108" s="4">
        <v>89.7</v>
      </c>
      <c r="I108" s="3" t="s">
        <v>422</v>
      </c>
      <c r="J108" s="3">
        <v>5.5</v>
      </c>
      <c r="K108" s="3">
        <f t="shared" si="3"/>
        <v>77.427000000000007</v>
      </c>
      <c r="L108" s="8" t="s">
        <v>507</v>
      </c>
    </row>
    <row r="109" spans="1:12">
      <c r="A109" s="3">
        <v>108</v>
      </c>
      <c r="B109" s="3" t="s">
        <v>256</v>
      </c>
      <c r="C109" s="3" t="s">
        <v>76</v>
      </c>
      <c r="D109" s="3" t="s">
        <v>412</v>
      </c>
      <c r="E109" s="4" t="s">
        <v>74</v>
      </c>
      <c r="F109" s="4">
        <v>90</v>
      </c>
      <c r="G109" s="4">
        <v>88.285714285714292</v>
      </c>
      <c r="H109" s="4">
        <v>82.3</v>
      </c>
      <c r="I109" s="3" t="s">
        <v>411</v>
      </c>
      <c r="J109" s="3">
        <v>4.5</v>
      </c>
      <c r="K109" s="3">
        <f t="shared" si="3"/>
        <v>77.412999999999997</v>
      </c>
      <c r="L109" s="8" t="s">
        <v>507</v>
      </c>
    </row>
    <row r="110" spans="1:12">
      <c r="A110" s="3">
        <v>109</v>
      </c>
      <c r="B110" s="3" t="s">
        <v>245</v>
      </c>
      <c r="C110" s="3" t="s">
        <v>144</v>
      </c>
      <c r="D110" s="3" t="s">
        <v>391</v>
      </c>
      <c r="E110" s="4" t="s">
        <v>483</v>
      </c>
      <c r="F110" s="4">
        <v>94.857142857142861</v>
      </c>
      <c r="G110" s="4">
        <v>92.714285714285708</v>
      </c>
      <c r="H110" s="4">
        <v>81.2</v>
      </c>
      <c r="I110" s="3" t="s">
        <v>392</v>
      </c>
      <c r="J110" s="3">
        <v>3</v>
      </c>
      <c r="K110" s="3">
        <f t="shared" si="3"/>
        <v>77.409000000000006</v>
      </c>
      <c r="L110" s="8" t="s">
        <v>507</v>
      </c>
    </row>
    <row r="111" spans="1:12">
      <c r="A111" s="3">
        <v>110</v>
      </c>
      <c r="B111" s="3" t="s">
        <v>316</v>
      </c>
      <c r="C111" s="3" t="s">
        <v>151</v>
      </c>
      <c r="D111" s="3" t="s">
        <v>393</v>
      </c>
      <c r="E111" s="4" t="s">
        <v>496</v>
      </c>
      <c r="F111" s="4">
        <v>88.857142857142861</v>
      </c>
      <c r="G111" s="4">
        <v>87.428571428571431</v>
      </c>
      <c r="H111" s="4">
        <v>93.6</v>
      </c>
      <c r="I111" s="3" t="s">
        <v>392</v>
      </c>
      <c r="J111" s="3">
        <v>3</v>
      </c>
      <c r="K111" s="3">
        <f t="shared" si="3"/>
        <v>77.409000000000006</v>
      </c>
      <c r="L111" s="8" t="s">
        <v>507</v>
      </c>
    </row>
    <row r="112" spans="1:12">
      <c r="A112" s="3">
        <v>111</v>
      </c>
      <c r="B112" s="3" t="s">
        <v>293</v>
      </c>
      <c r="C112" s="3" t="s">
        <v>197</v>
      </c>
      <c r="D112" s="3" t="s">
        <v>414</v>
      </c>
      <c r="E112" s="4" t="s">
        <v>37</v>
      </c>
      <c r="F112" s="4">
        <v>92.571428571428569</v>
      </c>
      <c r="G112" s="4">
        <v>96.285714285714292</v>
      </c>
      <c r="H112" s="4">
        <v>81.2</v>
      </c>
      <c r="I112" s="3" t="s">
        <v>38</v>
      </c>
      <c r="J112" s="3">
        <v>4.5</v>
      </c>
      <c r="K112" s="3">
        <f t="shared" si="3"/>
        <v>77.378999999999991</v>
      </c>
      <c r="L112" s="8" t="s">
        <v>507</v>
      </c>
    </row>
    <row r="113" spans="1:12">
      <c r="A113" s="3">
        <v>112</v>
      </c>
      <c r="B113" s="3" t="s">
        <v>262</v>
      </c>
      <c r="C113" s="3" t="s">
        <v>169</v>
      </c>
      <c r="D113" s="3" t="s">
        <v>408</v>
      </c>
      <c r="E113" s="4" t="s">
        <v>496</v>
      </c>
      <c r="F113" s="4">
        <v>90.428571428571431</v>
      </c>
      <c r="G113" s="4">
        <v>88.285714285714292</v>
      </c>
      <c r="H113" s="4">
        <v>89.5</v>
      </c>
      <c r="I113" s="3" t="s">
        <v>409</v>
      </c>
      <c r="J113" s="3">
        <v>4</v>
      </c>
      <c r="K113" s="3">
        <f t="shared" si="3"/>
        <v>77.346499999999992</v>
      </c>
      <c r="L113" s="8" t="s">
        <v>507</v>
      </c>
    </row>
    <row r="114" spans="1:12">
      <c r="A114" s="3">
        <v>113</v>
      </c>
      <c r="B114" s="3" t="s">
        <v>293</v>
      </c>
      <c r="C114" s="3" t="s">
        <v>117</v>
      </c>
      <c r="D114" s="3" t="s">
        <v>446</v>
      </c>
      <c r="E114" s="4" t="s">
        <v>485</v>
      </c>
      <c r="F114" s="4">
        <v>90.428571428571431</v>
      </c>
      <c r="G114" s="4">
        <v>86.142857142857139</v>
      </c>
      <c r="H114" s="4">
        <v>95.7</v>
      </c>
      <c r="I114" s="3" t="s">
        <v>47</v>
      </c>
      <c r="J114" s="3">
        <v>8</v>
      </c>
      <c r="K114" s="3">
        <f t="shared" si="3"/>
        <v>77.326000000000008</v>
      </c>
      <c r="L114" s="8" t="s">
        <v>507</v>
      </c>
    </row>
    <row r="115" spans="1:12">
      <c r="A115" s="3">
        <v>114</v>
      </c>
      <c r="B115" s="3" t="s">
        <v>245</v>
      </c>
      <c r="C115" s="3" t="s">
        <v>221</v>
      </c>
      <c r="D115" s="3" t="s">
        <v>395</v>
      </c>
      <c r="E115" s="4" t="s">
        <v>487</v>
      </c>
      <c r="F115" s="4">
        <v>92.571428571428569</v>
      </c>
      <c r="G115" s="4">
        <v>90.857142857142861</v>
      </c>
      <c r="H115" s="4">
        <v>85.5</v>
      </c>
      <c r="I115" s="3" t="s">
        <v>396</v>
      </c>
      <c r="J115" s="3">
        <v>3</v>
      </c>
      <c r="K115" s="3">
        <f t="shared" si="3"/>
        <v>77.323999999999998</v>
      </c>
      <c r="L115" s="8" t="s">
        <v>507</v>
      </c>
    </row>
    <row r="116" spans="1:12">
      <c r="A116" s="3">
        <v>115</v>
      </c>
      <c r="B116" s="3" t="s">
        <v>262</v>
      </c>
      <c r="C116" s="3" t="s">
        <v>149</v>
      </c>
      <c r="D116" s="3" t="s">
        <v>413</v>
      </c>
      <c r="E116" s="4" t="s">
        <v>74</v>
      </c>
      <c r="F116" s="4">
        <v>92.571428571428569</v>
      </c>
      <c r="G116" s="4">
        <v>87.714285714285708</v>
      </c>
      <c r="H116" s="4">
        <v>84.9</v>
      </c>
      <c r="I116" s="3" t="s">
        <v>32</v>
      </c>
      <c r="J116" s="3">
        <v>4</v>
      </c>
      <c r="K116" s="3">
        <f t="shared" si="3"/>
        <v>77.312499999999986</v>
      </c>
      <c r="L116" s="8" t="s">
        <v>507</v>
      </c>
    </row>
    <row r="117" spans="1:12">
      <c r="A117" s="3">
        <v>116</v>
      </c>
      <c r="B117" s="3" t="s">
        <v>258</v>
      </c>
      <c r="C117" s="3" t="s">
        <v>186</v>
      </c>
      <c r="D117" s="3" t="s">
        <v>423</v>
      </c>
      <c r="E117" s="4" t="s">
        <v>17</v>
      </c>
      <c r="F117" s="4">
        <v>82</v>
      </c>
      <c r="G117" s="4">
        <v>86.571428571428569</v>
      </c>
      <c r="H117" s="4">
        <v>84.4</v>
      </c>
      <c r="I117" s="3" t="s">
        <v>422</v>
      </c>
      <c r="J117" s="3">
        <v>4.25</v>
      </c>
      <c r="K117" s="3">
        <f t="shared" si="3"/>
        <v>77.239500000000007</v>
      </c>
      <c r="L117" s="8" t="s">
        <v>507</v>
      </c>
    </row>
    <row r="118" spans="1:12">
      <c r="A118" s="3">
        <v>117</v>
      </c>
      <c r="B118" s="3" t="s">
        <v>245</v>
      </c>
      <c r="C118" s="3" t="s">
        <v>207</v>
      </c>
      <c r="D118" s="3" t="s">
        <v>418</v>
      </c>
      <c r="E118" s="4" t="s">
        <v>487</v>
      </c>
      <c r="F118" s="4">
        <v>89</v>
      </c>
      <c r="G118" s="4">
        <v>94</v>
      </c>
      <c r="H118" s="4">
        <v>85.3</v>
      </c>
      <c r="I118" s="3" t="s">
        <v>419</v>
      </c>
      <c r="J118" s="3">
        <v>4</v>
      </c>
      <c r="K118" s="3">
        <f t="shared" si="3"/>
        <v>77.227499999999992</v>
      </c>
      <c r="L118" s="8" t="s">
        <v>507</v>
      </c>
    </row>
    <row r="119" spans="1:12">
      <c r="A119" s="3">
        <v>118</v>
      </c>
      <c r="B119" s="3" t="s">
        <v>272</v>
      </c>
      <c r="C119" s="3" t="s">
        <v>132</v>
      </c>
      <c r="D119" s="3" t="s">
        <v>440</v>
      </c>
      <c r="E119" s="4" t="s">
        <v>17</v>
      </c>
      <c r="F119" s="4">
        <v>88</v>
      </c>
      <c r="G119" s="4">
        <v>92.714285714285708</v>
      </c>
      <c r="H119" s="4">
        <v>89</v>
      </c>
      <c r="I119" s="3" t="s">
        <v>441</v>
      </c>
      <c r="J119" s="3">
        <v>6.5</v>
      </c>
      <c r="K119" s="3">
        <f t="shared" si="3"/>
        <v>77.22</v>
      </c>
      <c r="L119" s="8" t="s">
        <v>507</v>
      </c>
    </row>
    <row r="120" spans="1:12">
      <c r="A120" s="3">
        <v>119</v>
      </c>
      <c r="B120" s="3" t="s">
        <v>247</v>
      </c>
      <c r="C120" s="3" t="s">
        <v>101</v>
      </c>
      <c r="D120" s="3" t="s">
        <v>464</v>
      </c>
      <c r="E120" s="4" t="s">
        <v>487</v>
      </c>
      <c r="F120" s="4">
        <v>88</v>
      </c>
      <c r="G120" s="4">
        <v>89.571428571428569</v>
      </c>
      <c r="H120" s="4">
        <v>91.2</v>
      </c>
      <c r="I120" s="3" t="s">
        <v>66</v>
      </c>
      <c r="J120" s="3">
        <v>10.5</v>
      </c>
      <c r="K120" s="3">
        <f t="shared" si="3"/>
        <v>77.191000000000003</v>
      </c>
      <c r="L120" s="8" t="s">
        <v>507</v>
      </c>
    </row>
    <row r="121" spans="1:12">
      <c r="A121" s="3">
        <v>120</v>
      </c>
      <c r="B121" s="3" t="s">
        <v>245</v>
      </c>
      <c r="C121" s="3" t="s">
        <v>156</v>
      </c>
      <c r="D121" s="3" t="s">
        <v>433</v>
      </c>
      <c r="E121" s="4" t="s">
        <v>487</v>
      </c>
      <c r="F121" s="4">
        <v>86.857142857142861</v>
      </c>
      <c r="G121" s="4">
        <v>90.142857142857139</v>
      </c>
      <c r="H121" s="4">
        <v>84.9</v>
      </c>
      <c r="I121" s="3" t="s">
        <v>41</v>
      </c>
      <c r="J121" s="3">
        <v>5.5</v>
      </c>
      <c r="K121" s="3">
        <f t="shared" si="3"/>
        <v>77.180499999999995</v>
      </c>
      <c r="L121" s="8" t="s">
        <v>507</v>
      </c>
    </row>
    <row r="122" spans="1:12">
      <c r="A122" s="3">
        <v>121</v>
      </c>
      <c r="B122" s="3" t="s">
        <v>322</v>
      </c>
      <c r="C122" s="3" t="s">
        <v>196</v>
      </c>
      <c r="D122" s="3" t="s">
        <v>350</v>
      </c>
      <c r="E122" s="4" t="s">
        <v>37</v>
      </c>
      <c r="F122" s="4">
        <v>87.714285714285708</v>
      </c>
      <c r="G122" s="4">
        <v>93.571428571428569</v>
      </c>
      <c r="H122" s="4">
        <v>88.5</v>
      </c>
      <c r="I122" s="3" t="s">
        <v>31</v>
      </c>
      <c r="J122" s="3">
        <v>2.5</v>
      </c>
      <c r="K122" s="3">
        <f t="shared" si="3"/>
        <v>77.164000000000001</v>
      </c>
      <c r="L122" s="8" t="s">
        <v>507</v>
      </c>
    </row>
    <row r="123" spans="1:12">
      <c r="A123" s="3">
        <v>122</v>
      </c>
      <c r="B123" s="3" t="s">
        <v>256</v>
      </c>
      <c r="C123" s="3" t="s">
        <v>179</v>
      </c>
      <c r="D123" s="3" t="s">
        <v>415</v>
      </c>
      <c r="E123" s="4" t="s">
        <v>37</v>
      </c>
      <c r="F123" s="4">
        <v>90</v>
      </c>
      <c r="G123" s="4">
        <v>94</v>
      </c>
      <c r="H123" s="4">
        <v>82.9</v>
      </c>
      <c r="I123" s="3" t="s">
        <v>40</v>
      </c>
      <c r="J123" s="3">
        <v>3</v>
      </c>
      <c r="K123" s="3">
        <f t="shared" si="3"/>
        <v>77.145499999999998</v>
      </c>
      <c r="L123" s="8" t="s">
        <v>507</v>
      </c>
    </row>
    <row r="124" spans="1:12">
      <c r="A124" s="3">
        <v>123</v>
      </c>
      <c r="B124" s="3" t="s">
        <v>245</v>
      </c>
      <c r="C124" s="3" t="s">
        <v>194</v>
      </c>
      <c r="D124" s="3" t="s">
        <v>477</v>
      </c>
      <c r="E124" s="4" t="s">
        <v>484</v>
      </c>
      <c r="F124" s="4">
        <v>89.428571428571431</v>
      </c>
      <c r="G124" s="4">
        <v>87.714285714285708</v>
      </c>
      <c r="H124" s="4">
        <v>84.4</v>
      </c>
      <c r="I124" s="3" t="s">
        <v>64</v>
      </c>
      <c r="J124" s="3">
        <v>12.5</v>
      </c>
      <c r="K124" s="3">
        <f t="shared" si="3"/>
        <v>77.125500000000002</v>
      </c>
      <c r="L124" s="8" t="s">
        <v>507</v>
      </c>
    </row>
    <row r="125" spans="1:12">
      <c r="A125" s="3">
        <v>124</v>
      </c>
      <c r="B125" s="3" t="s">
        <v>316</v>
      </c>
      <c r="C125" s="3" t="s">
        <v>223</v>
      </c>
      <c r="D125" s="3" t="s">
        <v>427</v>
      </c>
      <c r="E125" s="4" t="s">
        <v>485</v>
      </c>
      <c r="F125" s="4">
        <v>88.571428571428569</v>
      </c>
      <c r="G125" s="4">
        <v>83</v>
      </c>
      <c r="H125" s="4">
        <v>94.3</v>
      </c>
      <c r="I125" s="3" t="s">
        <v>428</v>
      </c>
      <c r="J125" s="3">
        <v>4</v>
      </c>
      <c r="K125" s="3">
        <f t="shared" si="3"/>
        <v>77.11699999999999</v>
      </c>
      <c r="L125" s="8" t="s">
        <v>507</v>
      </c>
    </row>
    <row r="126" spans="1:12">
      <c r="A126" s="3">
        <v>125</v>
      </c>
      <c r="B126" s="3" t="s">
        <v>272</v>
      </c>
      <c r="C126" s="3" t="s">
        <v>218</v>
      </c>
      <c r="D126" s="3" t="s">
        <v>429</v>
      </c>
      <c r="E126" s="4" t="s">
        <v>483</v>
      </c>
      <c r="F126" s="4">
        <v>90.428571428571431</v>
      </c>
      <c r="G126" s="4">
        <v>93.428571428571431</v>
      </c>
      <c r="H126" s="4">
        <v>80.7</v>
      </c>
      <c r="I126" s="3" t="s">
        <v>37</v>
      </c>
      <c r="J126" s="3">
        <v>4</v>
      </c>
      <c r="K126" s="3">
        <f t="shared" si="3"/>
        <v>77.099999999999994</v>
      </c>
      <c r="L126" s="8" t="s">
        <v>507</v>
      </c>
    </row>
    <row r="127" spans="1:12">
      <c r="A127" s="3">
        <v>126</v>
      </c>
      <c r="B127" s="3" t="s">
        <v>262</v>
      </c>
      <c r="C127" s="3" t="s">
        <v>204</v>
      </c>
      <c r="D127" s="3" t="s">
        <v>449</v>
      </c>
      <c r="E127" s="4" t="s">
        <v>488</v>
      </c>
      <c r="F127" s="4">
        <v>91.714285714285708</v>
      </c>
      <c r="G127" s="4">
        <v>87.857142857142861</v>
      </c>
      <c r="H127" s="4">
        <v>81.599999999999994</v>
      </c>
      <c r="I127" s="3" t="s">
        <v>54</v>
      </c>
      <c r="J127" s="3">
        <v>6.75</v>
      </c>
      <c r="K127" s="3">
        <f t="shared" si="3"/>
        <v>77.0535</v>
      </c>
      <c r="L127" s="8" t="s">
        <v>507</v>
      </c>
    </row>
    <row r="128" spans="1:12">
      <c r="A128" s="3">
        <v>127</v>
      </c>
      <c r="B128" s="3" t="s">
        <v>262</v>
      </c>
      <c r="C128" s="8" t="s">
        <v>506</v>
      </c>
      <c r="D128" s="3" t="s">
        <v>430</v>
      </c>
      <c r="E128" s="4" t="s">
        <v>497</v>
      </c>
      <c r="F128" s="4">
        <v>88.571428571428569</v>
      </c>
      <c r="G128" s="4">
        <v>88.142857142857139</v>
      </c>
      <c r="H128" s="4">
        <v>87.5</v>
      </c>
      <c r="I128" s="3" t="s">
        <v>55</v>
      </c>
      <c r="J128" s="3">
        <v>3.5</v>
      </c>
      <c r="K128" s="3">
        <f t="shared" si="3"/>
        <v>77.016499999999994</v>
      </c>
      <c r="L128" s="8" t="s">
        <v>507</v>
      </c>
    </row>
    <row r="129" spans="1:12">
      <c r="A129" s="3">
        <v>128</v>
      </c>
      <c r="B129" s="3" t="s">
        <v>262</v>
      </c>
      <c r="C129" s="3" t="s">
        <v>212</v>
      </c>
      <c r="D129" s="3" t="s">
        <v>420</v>
      </c>
      <c r="E129" s="4" t="s">
        <v>487</v>
      </c>
      <c r="F129" s="4">
        <v>92.714285714285708</v>
      </c>
      <c r="G129" s="4">
        <v>88.428571428571431</v>
      </c>
      <c r="H129" s="4">
        <v>90.2</v>
      </c>
      <c r="I129" s="3" t="s">
        <v>419</v>
      </c>
      <c r="J129" s="3">
        <v>2.5</v>
      </c>
      <c r="K129" s="3">
        <f t="shared" si="3"/>
        <v>77.002499999999998</v>
      </c>
      <c r="L129" s="8" t="s">
        <v>507</v>
      </c>
    </row>
    <row r="130" spans="1:12">
      <c r="A130" s="3">
        <v>129</v>
      </c>
      <c r="B130" s="3" t="s">
        <v>316</v>
      </c>
      <c r="C130" s="3" t="s">
        <v>233</v>
      </c>
      <c r="D130" s="3" t="s">
        <v>456</v>
      </c>
      <c r="E130" s="4" t="s">
        <v>496</v>
      </c>
      <c r="F130" s="4">
        <v>83.571428571428569</v>
      </c>
      <c r="G130" s="4">
        <v>91.571428571428569</v>
      </c>
      <c r="H130" s="4">
        <v>91.9</v>
      </c>
      <c r="I130" s="3" t="s">
        <v>457</v>
      </c>
      <c r="J130" s="3">
        <v>7.25</v>
      </c>
      <c r="K130" s="3">
        <f t="shared" si="3"/>
        <v>76.941500000000005</v>
      </c>
      <c r="L130" s="8" t="s">
        <v>507</v>
      </c>
    </row>
    <row r="131" spans="1:12">
      <c r="A131" s="3">
        <v>130</v>
      </c>
      <c r="B131" s="3" t="s">
        <v>262</v>
      </c>
      <c r="C131" s="3" t="s">
        <v>202</v>
      </c>
      <c r="D131" s="3" t="s">
        <v>431</v>
      </c>
      <c r="E131" s="4" t="s">
        <v>501</v>
      </c>
      <c r="F131" s="4">
        <v>92</v>
      </c>
      <c r="G131" s="4">
        <v>94.285714285714292</v>
      </c>
      <c r="H131" s="4">
        <v>83.6</v>
      </c>
      <c r="I131" s="3" t="s">
        <v>49</v>
      </c>
      <c r="J131" s="3">
        <v>3.75</v>
      </c>
      <c r="K131" s="3">
        <f t="shared" ref="K131:K162" si="4">I131*0.85+J131*0.15</f>
        <v>76.934999999999988</v>
      </c>
      <c r="L131" s="8" t="s">
        <v>507</v>
      </c>
    </row>
    <row r="132" spans="1:12">
      <c r="A132" s="3">
        <v>131</v>
      </c>
      <c r="B132" s="3" t="s">
        <v>272</v>
      </c>
      <c r="C132" s="3" t="s">
        <v>208</v>
      </c>
      <c r="D132" s="3" t="s">
        <v>432</v>
      </c>
      <c r="E132" s="4" t="s">
        <v>484</v>
      </c>
      <c r="F132" s="4">
        <v>80.857142857142861</v>
      </c>
      <c r="G132" s="4">
        <v>94.714285714285708</v>
      </c>
      <c r="H132" s="4">
        <v>84.9</v>
      </c>
      <c r="I132" s="3" t="s">
        <v>39</v>
      </c>
      <c r="J132" s="3">
        <v>3</v>
      </c>
      <c r="K132" s="3">
        <f t="shared" si="4"/>
        <v>76.814000000000007</v>
      </c>
      <c r="L132" s="8" t="s">
        <v>507</v>
      </c>
    </row>
    <row r="133" spans="1:12">
      <c r="A133" s="3">
        <v>132</v>
      </c>
      <c r="B133" s="3" t="s">
        <v>262</v>
      </c>
      <c r="C133" s="3" t="s">
        <v>203</v>
      </c>
      <c r="D133" s="3" t="s">
        <v>434</v>
      </c>
      <c r="E133" s="4" t="s">
        <v>488</v>
      </c>
      <c r="F133" s="4">
        <v>87.428571428571431</v>
      </c>
      <c r="G133" s="4">
        <v>88.285714285714292</v>
      </c>
      <c r="H133" s="4">
        <v>85.4</v>
      </c>
      <c r="I133" s="3" t="s">
        <v>41</v>
      </c>
      <c r="J133" s="3">
        <v>3</v>
      </c>
      <c r="K133" s="3">
        <f t="shared" si="4"/>
        <v>76.805499999999995</v>
      </c>
      <c r="L133" s="8" t="s">
        <v>507</v>
      </c>
    </row>
    <row r="134" spans="1:12">
      <c r="A134" s="3">
        <v>133</v>
      </c>
      <c r="B134" s="3" t="s">
        <v>247</v>
      </c>
      <c r="C134" s="3" t="s">
        <v>214</v>
      </c>
      <c r="D134" s="3" t="s">
        <v>438</v>
      </c>
      <c r="E134" s="4" t="s">
        <v>496</v>
      </c>
      <c r="F134" s="4">
        <v>84.285714285714292</v>
      </c>
      <c r="G134" s="4">
        <v>94</v>
      </c>
      <c r="H134" s="4">
        <v>83.8</v>
      </c>
      <c r="I134" s="3" t="s">
        <v>437</v>
      </c>
      <c r="J134" s="3">
        <v>3</v>
      </c>
      <c r="K134" s="3">
        <f t="shared" si="4"/>
        <v>76.728999999999999</v>
      </c>
      <c r="L134" s="8" t="s">
        <v>507</v>
      </c>
    </row>
    <row r="135" spans="1:12">
      <c r="A135" s="3">
        <v>134</v>
      </c>
      <c r="B135" s="3" t="s">
        <v>247</v>
      </c>
      <c r="C135" s="3" t="s">
        <v>210</v>
      </c>
      <c r="D135" s="3" t="s">
        <v>439</v>
      </c>
      <c r="E135" s="4" t="s">
        <v>495</v>
      </c>
      <c r="F135" s="4">
        <v>88.714285714285708</v>
      </c>
      <c r="G135" s="4">
        <v>95.714285714285708</v>
      </c>
      <c r="H135" s="4">
        <v>87.9</v>
      </c>
      <c r="I135" s="3" t="s">
        <v>43</v>
      </c>
      <c r="J135" s="3">
        <v>3</v>
      </c>
      <c r="K135" s="3">
        <f t="shared" si="4"/>
        <v>76.703499999999991</v>
      </c>
      <c r="L135" s="8" t="s">
        <v>507</v>
      </c>
    </row>
    <row r="136" spans="1:12">
      <c r="A136" s="3">
        <v>135</v>
      </c>
      <c r="B136" s="3" t="s">
        <v>256</v>
      </c>
      <c r="C136" s="3" t="s">
        <v>205</v>
      </c>
      <c r="D136" s="3" t="s">
        <v>444</v>
      </c>
      <c r="E136" s="4" t="s">
        <v>484</v>
      </c>
      <c r="F136" s="4">
        <v>90.857142857142861</v>
      </c>
      <c r="G136" s="4">
        <v>94.142857142857139</v>
      </c>
      <c r="H136" s="4">
        <v>88.8</v>
      </c>
      <c r="I136" s="3" t="s">
        <v>44</v>
      </c>
      <c r="J136" s="3">
        <v>3</v>
      </c>
      <c r="K136" s="3">
        <f t="shared" si="4"/>
        <v>76.669499999999999</v>
      </c>
      <c r="L136" s="8" t="s">
        <v>507</v>
      </c>
    </row>
    <row r="137" spans="1:12">
      <c r="A137" s="3">
        <v>136</v>
      </c>
      <c r="B137" s="3" t="s">
        <v>245</v>
      </c>
      <c r="C137" s="3" t="s">
        <v>206</v>
      </c>
      <c r="D137" s="3" t="s">
        <v>448</v>
      </c>
      <c r="E137" s="4" t="s">
        <v>485</v>
      </c>
      <c r="F137" s="4">
        <v>86.285714285714292</v>
      </c>
      <c r="G137" s="4">
        <v>85.428571428571431</v>
      </c>
      <c r="H137" s="4">
        <v>87.9</v>
      </c>
      <c r="I137" s="3" t="s">
        <v>48</v>
      </c>
      <c r="J137" s="3">
        <v>4</v>
      </c>
      <c r="K137" s="3">
        <f t="shared" si="4"/>
        <v>76.649499999999989</v>
      </c>
      <c r="L137" s="8" t="s">
        <v>507</v>
      </c>
    </row>
    <row r="138" spans="1:12">
      <c r="A138" s="3">
        <v>137</v>
      </c>
      <c r="B138" s="3" t="s">
        <v>247</v>
      </c>
      <c r="C138" s="3" t="s">
        <v>217</v>
      </c>
      <c r="D138" s="3" t="s">
        <v>447</v>
      </c>
      <c r="E138" s="4" t="s">
        <v>483</v>
      </c>
      <c r="F138" s="4">
        <v>84.857142857142861</v>
      </c>
      <c r="G138" s="4">
        <v>91.714285714285708</v>
      </c>
      <c r="H138" s="4">
        <v>90</v>
      </c>
      <c r="I138" s="3" t="s">
        <v>63</v>
      </c>
      <c r="J138" s="3">
        <v>3</v>
      </c>
      <c r="K138" s="3">
        <f t="shared" si="4"/>
        <v>76.559000000000012</v>
      </c>
      <c r="L138" s="8" t="s">
        <v>507</v>
      </c>
    </row>
    <row r="139" spans="1:12">
      <c r="A139" s="3">
        <v>138</v>
      </c>
      <c r="B139" s="3" t="s">
        <v>245</v>
      </c>
      <c r="C139" s="3" t="s">
        <v>199</v>
      </c>
      <c r="D139" s="3" t="s">
        <v>442</v>
      </c>
      <c r="E139" s="4" t="s">
        <v>37</v>
      </c>
      <c r="F139" s="4">
        <v>92.857142857142861</v>
      </c>
      <c r="G139" s="4">
        <v>87.857142857142861</v>
      </c>
      <c r="H139" s="4">
        <v>86.6</v>
      </c>
      <c r="I139" s="3" t="s">
        <v>473</v>
      </c>
      <c r="J139" s="3">
        <v>2</v>
      </c>
      <c r="K139" s="3">
        <f t="shared" si="4"/>
        <v>76.459999999999994</v>
      </c>
      <c r="L139" s="8" t="s">
        <v>507</v>
      </c>
    </row>
    <row r="140" spans="1:12">
      <c r="A140" s="3">
        <v>139</v>
      </c>
      <c r="B140" s="3" t="s">
        <v>240</v>
      </c>
      <c r="C140" s="3" t="s">
        <v>231</v>
      </c>
      <c r="D140" s="3" t="s">
        <v>436</v>
      </c>
      <c r="E140" s="4" t="s">
        <v>488</v>
      </c>
      <c r="F140" s="4">
        <v>88.428571428571431</v>
      </c>
      <c r="G140" s="4">
        <v>87</v>
      </c>
      <c r="H140" s="4">
        <v>84.2</v>
      </c>
      <c r="I140" s="3" t="s">
        <v>437</v>
      </c>
      <c r="J140" s="3">
        <v>1</v>
      </c>
      <c r="K140" s="3">
        <f t="shared" si="4"/>
        <v>76.429000000000002</v>
      </c>
      <c r="L140" s="8" t="s">
        <v>507</v>
      </c>
    </row>
    <row r="141" spans="1:12">
      <c r="A141" s="3">
        <v>140</v>
      </c>
      <c r="B141" s="3" t="s">
        <v>258</v>
      </c>
      <c r="C141" s="3" t="s">
        <v>198</v>
      </c>
      <c r="D141" s="3" t="s">
        <v>455</v>
      </c>
      <c r="E141" s="4" t="s">
        <v>487</v>
      </c>
      <c r="F141" s="4">
        <v>84.5</v>
      </c>
      <c r="G141" s="4">
        <v>89.428571428571431</v>
      </c>
      <c r="H141" s="4">
        <v>84.9</v>
      </c>
      <c r="I141" s="3" t="s">
        <v>58</v>
      </c>
      <c r="J141" s="3">
        <v>3.75</v>
      </c>
      <c r="K141" s="3">
        <f t="shared" si="4"/>
        <v>76.424999999999997</v>
      </c>
      <c r="L141" s="8" t="s">
        <v>507</v>
      </c>
    </row>
    <row r="142" spans="1:12">
      <c r="A142" s="3">
        <v>141</v>
      </c>
      <c r="B142" s="3" t="s">
        <v>262</v>
      </c>
      <c r="C142" s="3" t="s">
        <v>225</v>
      </c>
      <c r="D142" s="3" t="s">
        <v>450</v>
      </c>
      <c r="E142" s="4" t="s">
        <v>484</v>
      </c>
      <c r="F142" s="4">
        <v>92.571428571428569</v>
      </c>
      <c r="G142" s="4">
        <v>90</v>
      </c>
      <c r="H142" s="4">
        <v>86.1</v>
      </c>
      <c r="I142" s="3" t="s">
        <v>68</v>
      </c>
      <c r="J142" s="3">
        <v>3</v>
      </c>
      <c r="K142" s="3">
        <f t="shared" si="4"/>
        <v>76.406000000000006</v>
      </c>
      <c r="L142" s="8" t="s">
        <v>507</v>
      </c>
    </row>
    <row r="143" spans="1:12">
      <c r="A143" s="3">
        <v>142</v>
      </c>
      <c r="B143" s="3" t="s">
        <v>247</v>
      </c>
      <c r="C143" s="3" t="s">
        <v>192</v>
      </c>
      <c r="D143" s="3" t="s">
        <v>453</v>
      </c>
      <c r="E143" s="4" t="s">
        <v>486</v>
      </c>
      <c r="F143" s="4">
        <v>91</v>
      </c>
      <c r="G143" s="4">
        <v>87.285714285714292</v>
      </c>
      <c r="H143" s="4">
        <v>80.2</v>
      </c>
      <c r="I143" s="3" t="s">
        <v>454</v>
      </c>
      <c r="J143" s="3">
        <v>3.5</v>
      </c>
      <c r="K143" s="3">
        <f t="shared" si="4"/>
        <v>76.404499999999999</v>
      </c>
      <c r="L143" s="8" t="s">
        <v>507</v>
      </c>
    </row>
    <row r="144" spans="1:12">
      <c r="A144" s="3">
        <v>143</v>
      </c>
      <c r="B144" s="3" t="s">
        <v>258</v>
      </c>
      <c r="C144" s="3" t="s">
        <v>230</v>
      </c>
      <c r="D144" s="3" t="s">
        <v>462</v>
      </c>
      <c r="E144" s="4" t="s">
        <v>484</v>
      </c>
      <c r="F144" s="4">
        <v>80.5</v>
      </c>
      <c r="G144" s="4">
        <v>91.857142857142861</v>
      </c>
      <c r="H144" s="4">
        <v>83.1</v>
      </c>
      <c r="I144" s="3" t="s">
        <v>52</v>
      </c>
      <c r="J144" s="3">
        <v>4</v>
      </c>
      <c r="K144" s="3">
        <f t="shared" si="4"/>
        <v>76.326499999999996</v>
      </c>
      <c r="L144" s="8" t="s">
        <v>507</v>
      </c>
    </row>
    <row r="145" spans="1:12">
      <c r="A145" s="3">
        <v>144</v>
      </c>
      <c r="B145" s="3" t="s">
        <v>247</v>
      </c>
      <c r="C145" s="3" t="s">
        <v>227</v>
      </c>
      <c r="D145" s="3" t="s">
        <v>463</v>
      </c>
      <c r="E145" s="4" t="s">
        <v>485</v>
      </c>
      <c r="F145" s="4">
        <v>87</v>
      </c>
      <c r="G145" s="4">
        <v>91.142857142857139</v>
      </c>
      <c r="H145" s="4">
        <v>89.2</v>
      </c>
      <c r="I145" s="3" t="s">
        <v>62</v>
      </c>
      <c r="J145" s="3">
        <v>4</v>
      </c>
      <c r="K145" s="3">
        <f t="shared" si="4"/>
        <v>76.309499999999986</v>
      </c>
      <c r="L145" s="8" t="s">
        <v>507</v>
      </c>
    </row>
    <row r="146" spans="1:12">
      <c r="A146" s="3">
        <v>145</v>
      </c>
      <c r="B146" s="3" t="s">
        <v>245</v>
      </c>
      <c r="C146" s="3" t="s">
        <v>222</v>
      </c>
      <c r="D146" s="3" t="s">
        <v>445</v>
      </c>
      <c r="E146" s="4" t="s">
        <v>37</v>
      </c>
      <c r="F146" s="4">
        <v>92.285714285714292</v>
      </c>
      <c r="G146" s="4">
        <v>93.142857142857139</v>
      </c>
      <c r="H146" s="4">
        <v>81.400000000000006</v>
      </c>
      <c r="I146" s="3" t="s">
        <v>45</v>
      </c>
      <c r="J146" s="3">
        <v>1</v>
      </c>
      <c r="K146" s="3">
        <f t="shared" si="4"/>
        <v>76.293000000000006</v>
      </c>
      <c r="L146" s="8" t="s">
        <v>507</v>
      </c>
    </row>
    <row r="147" spans="1:12">
      <c r="A147" s="3">
        <v>146</v>
      </c>
      <c r="B147" s="3" t="s">
        <v>262</v>
      </c>
      <c r="C147" s="3" t="s">
        <v>201</v>
      </c>
      <c r="D147" s="3" t="s">
        <v>460</v>
      </c>
      <c r="E147" s="4" t="s">
        <v>487</v>
      </c>
      <c r="F147" s="4">
        <v>92.857142857142861</v>
      </c>
      <c r="G147" s="4">
        <v>90.142857142857139</v>
      </c>
      <c r="H147" s="4">
        <v>87.5</v>
      </c>
      <c r="I147" s="3" t="s">
        <v>461</v>
      </c>
      <c r="J147" s="3">
        <v>3</v>
      </c>
      <c r="K147" s="3">
        <f t="shared" si="4"/>
        <v>76.244500000000002</v>
      </c>
      <c r="L147" s="8" t="s">
        <v>507</v>
      </c>
    </row>
    <row r="148" spans="1:12">
      <c r="A148" s="3">
        <v>147</v>
      </c>
      <c r="B148" s="3" t="s">
        <v>245</v>
      </c>
      <c r="C148" s="3" t="s">
        <v>213</v>
      </c>
      <c r="D148" s="3" t="s">
        <v>451</v>
      </c>
      <c r="E148" s="4" t="s">
        <v>500</v>
      </c>
      <c r="F148" s="4">
        <v>89</v>
      </c>
      <c r="G148" s="4">
        <v>94.285714285714292</v>
      </c>
      <c r="H148" s="4">
        <v>80.400000000000006</v>
      </c>
      <c r="I148" s="3" t="s">
        <v>50</v>
      </c>
      <c r="J148" s="3">
        <v>2</v>
      </c>
      <c r="K148" s="3">
        <f t="shared" si="4"/>
        <v>76.213499999999996</v>
      </c>
      <c r="L148" s="8" t="s">
        <v>507</v>
      </c>
    </row>
    <row r="149" spans="1:12">
      <c r="A149" s="3">
        <v>148</v>
      </c>
      <c r="B149" s="3" t="s">
        <v>245</v>
      </c>
      <c r="C149" s="3" t="s">
        <v>195</v>
      </c>
      <c r="D149" s="3" t="s">
        <v>459</v>
      </c>
      <c r="E149" s="4" t="s">
        <v>495</v>
      </c>
      <c r="F149" s="4">
        <v>88.428571428571431</v>
      </c>
      <c r="G149" s="4">
        <v>84.428571428571431</v>
      </c>
      <c r="H149" s="4">
        <v>81.7</v>
      </c>
      <c r="I149" s="3" t="s">
        <v>458</v>
      </c>
      <c r="J149" s="3">
        <v>2.5</v>
      </c>
      <c r="K149" s="3">
        <f t="shared" si="4"/>
        <v>76.203499999999991</v>
      </c>
      <c r="L149" s="8" t="s">
        <v>507</v>
      </c>
    </row>
    <row r="150" spans="1:12">
      <c r="A150" s="3">
        <v>149</v>
      </c>
      <c r="B150" s="3" t="s">
        <v>272</v>
      </c>
      <c r="C150" s="3" t="s">
        <v>209</v>
      </c>
      <c r="D150" s="3" t="s">
        <v>466</v>
      </c>
      <c r="E150" s="4" t="s">
        <v>496</v>
      </c>
      <c r="F150" s="4">
        <v>89.428571428571431</v>
      </c>
      <c r="G150" s="4">
        <v>87.857142857142861</v>
      </c>
      <c r="H150" s="4">
        <v>83.5</v>
      </c>
      <c r="I150" s="3" t="s">
        <v>443</v>
      </c>
      <c r="J150" s="3">
        <v>4</v>
      </c>
      <c r="K150" s="3">
        <f t="shared" si="4"/>
        <v>76.17349999999999</v>
      </c>
      <c r="L150" s="8" t="s">
        <v>507</v>
      </c>
    </row>
    <row r="151" spans="1:12">
      <c r="A151" s="3">
        <v>150</v>
      </c>
      <c r="B151" s="3" t="s">
        <v>316</v>
      </c>
      <c r="C151" s="3" t="s">
        <v>234</v>
      </c>
      <c r="D151" s="3" t="s">
        <v>468</v>
      </c>
      <c r="E151" s="4" t="s">
        <v>483</v>
      </c>
      <c r="F151" s="4">
        <v>85.714285714285708</v>
      </c>
      <c r="G151" s="4">
        <v>92.285714285714292</v>
      </c>
      <c r="H151" s="4">
        <v>92.9</v>
      </c>
      <c r="I151" s="3" t="s">
        <v>56</v>
      </c>
      <c r="J151" s="3">
        <v>4</v>
      </c>
      <c r="K151" s="3">
        <f t="shared" si="4"/>
        <v>76.122499999999988</v>
      </c>
      <c r="L151" s="8" t="s">
        <v>507</v>
      </c>
    </row>
    <row r="152" spans="1:12">
      <c r="A152" s="3">
        <v>151</v>
      </c>
      <c r="B152" s="3" t="s">
        <v>299</v>
      </c>
      <c r="C152" s="3" t="s">
        <v>173</v>
      </c>
      <c r="D152" s="3" t="s">
        <v>467</v>
      </c>
      <c r="E152" s="4" t="s">
        <v>485</v>
      </c>
      <c r="F152" s="4">
        <v>82.285714285714292</v>
      </c>
      <c r="G152" s="4">
        <v>86.714285714285708</v>
      </c>
      <c r="H152" s="4">
        <v>82.1</v>
      </c>
      <c r="I152" s="3" t="s">
        <v>443</v>
      </c>
      <c r="J152" s="3">
        <v>3.5</v>
      </c>
      <c r="K152" s="3">
        <f t="shared" si="4"/>
        <v>76.098500000000001</v>
      </c>
      <c r="L152" s="8" t="s">
        <v>507</v>
      </c>
    </row>
    <row r="153" spans="1:12">
      <c r="A153" s="3">
        <v>152</v>
      </c>
      <c r="B153" s="3" t="s">
        <v>262</v>
      </c>
      <c r="C153" s="3" t="s">
        <v>226</v>
      </c>
      <c r="D153" s="3" t="s">
        <v>479</v>
      </c>
      <c r="E153" s="4" t="s">
        <v>496</v>
      </c>
      <c r="F153" s="4">
        <v>89.428571428571431</v>
      </c>
      <c r="G153" s="4">
        <v>90.571428571428569</v>
      </c>
      <c r="H153" s="4">
        <v>86.6</v>
      </c>
      <c r="I153" s="3" t="s">
        <v>72</v>
      </c>
      <c r="J153" s="3">
        <v>5.5</v>
      </c>
      <c r="K153" s="3">
        <f t="shared" si="4"/>
        <v>76.066999999999993</v>
      </c>
      <c r="L153" s="8" t="s">
        <v>507</v>
      </c>
    </row>
    <row r="154" spans="1:12">
      <c r="A154" s="3">
        <v>153</v>
      </c>
      <c r="B154" s="3" t="s">
        <v>262</v>
      </c>
      <c r="C154" s="3" t="s">
        <v>235</v>
      </c>
      <c r="D154" s="3" t="s">
        <v>452</v>
      </c>
      <c r="E154" s="4" t="s">
        <v>488</v>
      </c>
      <c r="F154" s="4">
        <v>90.571428571428569</v>
      </c>
      <c r="G154" s="4">
        <v>88.285714285714292</v>
      </c>
      <c r="H154" s="4">
        <v>87.5</v>
      </c>
      <c r="I154" s="3" t="s">
        <v>51</v>
      </c>
      <c r="J154" s="3">
        <v>1</v>
      </c>
      <c r="K154" s="3">
        <f t="shared" si="4"/>
        <v>76.055000000000007</v>
      </c>
      <c r="L154" s="8" t="s">
        <v>507</v>
      </c>
    </row>
    <row r="155" spans="1:12">
      <c r="A155" s="3">
        <v>154</v>
      </c>
      <c r="B155" s="3" t="s">
        <v>322</v>
      </c>
      <c r="C155" s="3" t="s">
        <v>229</v>
      </c>
      <c r="D155" s="3" t="s">
        <v>465</v>
      </c>
      <c r="E155" s="4" t="s">
        <v>495</v>
      </c>
      <c r="F155" s="4">
        <v>84.857142857142861</v>
      </c>
      <c r="G155" s="4">
        <v>87.285714285714292</v>
      </c>
      <c r="H155" s="4">
        <v>81.900000000000006</v>
      </c>
      <c r="I155" s="3" t="s">
        <v>53</v>
      </c>
      <c r="J155" s="3">
        <v>2.5</v>
      </c>
      <c r="K155" s="3">
        <f t="shared" si="4"/>
        <v>75.956999999999994</v>
      </c>
      <c r="L155" s="8" t="s">
        <v>507</v>
      </c>
    </row>
    <row r="156" spans="1:12">
      <c r="A156" s="3">
        <v>155</v>
      </c>
      <c r="B156" s="3" t="s">
        <v>247</v>
      </c>
      <c r="C156" s="3" t="s">
        <v>232</v>
      </c>
      <c r="D156" s="3" t="s">
        <v>474</v>
      </c>
      <c r="E156" s="4" t="s">
        <v>483</v>
      </c>
      <c r="F156" s="4">
        <v>89</v>
      </c>
      <c r="G156" s="4">
        <v>87</v>
      </c>
      <c r="H156" s="4">
        <v>86.4</v>
      </c>
      <c r="I156" s="3" t="s">
        <v>60</v>
      </c>
      <c r="J156" s="3">
        <v>3.5</v>
      </c>
      <c r="K156" s="3">
        <f t="shared" si="4"/>
        <v>75.92</v>
      </c>
      <c r="L156" s="8" t="s">
        <v>507</v>
      </c>
    </row>
    <row r="157" spans="1:12">
      <c r="A157" s="3">
        <v>156</v>
      </c>
      <c r="B157" s="3" t="s">
        <v>316</v>
      </c>
      <c r="C157" s="3" t="s">
        <v>215</v>
      </c>
      <c r="D157" s="3" t="s">
        <v>470</v>
      </c>
      <c r="E157" s="4" t="s">
        <v>495</v>
      </c>
      <c r="F157" s="4">
        <v>90.571428571428569</v>
      </c>
      <c r="G157" s="4">
        <v>88</v>
      </c>
      <c r="H157" s="4">
        <v>91.4</v>
      </c>
      <c r="I157" s="3" t="s">
        <v>67</v>
      </c>
      <c r="J157" s="3">
        <v>2.5</v>
      </c>
      <c r="K157" s="3">
        <f t="shared" si="4"/>
        <v>75.846500000000006</v>
      </c>
      <c r="L157" s="8" t="s">
        <v>507</v>
      </c>
    </row>
    <row r="158" spans="1:12">
      <c r="A158" s="3">
        <v>157</v>
      </c>
      <c r="B158" s="3" t="s">
        <v>247</v>
      </c>
      <c r="C158" s="3" t="s">
        <v>167</v>
      </c>
      <c r="D158" s="3" t="s">
        <v>471</v>
      </c>
      <c r="E158" s="4" t="s">
        <v>17</v>
      </c>
      <c r="F158" s="4">
        <v>91.285714285714292</v>
      </c>
      <c r="G158" s="4">
        <v>91.714285714285708</v>
      </c>
      <c r="H158" s="4">
        <v>80.2</v>
      </c>
      <c r="I158" s="3" t="s">
        <v>472</v>
      </c>
      <c r="J158" s="3">
        <v>2.5</v>
      </c>
      <c r="K158" s="3">
        <f t="shared" si="4"/>
        <v>75.8125</v>
      </c>
      <c r="L158" s="8" t="s">
        <v>507</v>
      </c>
    </row>
    <row r="159" spans="1:12">
      <c r="A159" s="3">
        <v>158</v>
      </c>
      <c r="B159" s="3" t="s">
        <v>245</v>
      </c>
      <c r="C159" s="3" t="s">
        <v>189</v>
      </c>
      <c r="D159" s="3" t="s">
        <v>469</v>
      </c>
      <c r="E159" s="4" t="s">
        <v>487</v>
      </c>
      <c r="F159" s="4">
        <v>85.428571428571431</v>
      </c>
      <c r="G159" s="4">
        <v>90.571428571428569</v>
      </c>
      <c r="H159" s="4">
        <v>81.2</v>
      </c>
      <c r="I159" s="3" t="s">
        <v>71</v>
      </c>
      <c r="J159" s="3">
        <v>2</v>
      </c>
      <c r="K159" s="3">
        <f t="shared" si="4"/>
        <v>75.805499999999995</v>
      </c>
      <c r="L159" s="8" t="s">
        <v>507</v>
      </c>
    </row>
    <row r="160" spans="1:12">
      <c r="A160" s="3">
        <v>159</v>
      </c>
      <c r="B160" s="3" t="s">
        <v>245</v>
      </c>
      <c r="C160" s="3" t="s">
        <v>219</v>
      </c>
      <c r="D160" s="3" t="s">
        <v>475</v>
      </c>
      <c r="E160" s="4" t="s">
        <v>483</v>
      </c>
      <c r="F160" s="4">
        <v>86.571428571428569</v>
      </c>
      <c r="G160" s="4">
        <v>79.714285714285708</v>
      </c>
      <c r="H160" s="4">
        <v>88.1</v>
      </c>
      <c r="I160" s="3" t="s">
        <v>61</v>
      </c>
      <c r="J160" s="3">
        <v>3</v>
      </c>
      <c r="K160" s="3">
        <f t="shared" si="4"/>
        <v>75.802500000000009</v>
      </c>
      <c r="L160" s="8" t="s">
        <v>507</v>
      </c>
    </row>
    <row r="161" spans="1:12">
      <c r="A161" s="3">
        <v>160</v>
      </c>
      <c r="B161" s="3" t="s">
        <v>272</v>
      </c>
      <c r="C161" s="3" t="s">
        <v>193</v>
      </c>
      <c r="D161" s="3" t="s">
        <v>476</v>
      </c>
      <c r="E161" s="4" t="s">
        <v>486</v>
      </c>
      <c r="F161" s="4">
        <v>85.142857142857139</v>
      </c>
      <c r="G161" s="4">
        <v>84.714285714285708</v>
      </c>
      <c r="H161" s="4">
        <v>84</v>
      </c>
      <c r="I161" s="3" t="s">
        <v>70</v>
      </c>
      <c r="J161" s="3">
        <v>3.5</v>
      </c>
      <c r="K161" s="3">
        <f t="shared" si="4"/>
        <v>75.784000000000006</v>
      </c>
      <c r="L161" s="8" t="s">
        <v>507</v>
      </c>
    </row>
    <row r="162" spans="1:12">
      <c r="A162" s="3">
        <v>161</v>
      </c>
      <c r="B162" s="3" t="s">
        <v>316</v>
      </c>
      <c r="C162" s="3" t="s">
        <v>228</v>
      </c>
      <c r="D162" s="3" t="s">
        <v>478</v>
      </c>
      <c r="E162" s="4" t="s">
        <v>486</v>
      </c>
      <c r="F162" s="4">
        <v>91.285714285714292</v>
      </c>
      <c r="G162" s="4">
        <v>86</v>
      </c>
      <c r="H162" s="4">
        <v>88</v>
      </c>
      <c r="I162" s="3" t="s">
        <v>72</v>
      </c>
      <c r="J162" s="3">
        <v>3</v>
      </c>
      <c r="K162" s="3">
        <f t="shared" si="4"/>
        <v>75.691999999999993</v>
      </c>
      <c r="L162" s="8" t="s">
        <v>507</v>
      </c>
    </row>
    <row r="163" spans="1:12">
      <c r="A163" s="3">
        <v>162</v>
      </c>
      <c r="B163" s="3" t="s">
        <v>247</v>
      </c>
      <c r="C163" s="3" t="s">
        <v>216</v>
      </c>
      <c r="D163" s="3" t="s">
        <v>481</v>
      </c>
      <c r="E163" s="4" t="s">
        <v>488</v>
      </c>
      <c r="F163" s="4">
        <v>91.428571428571431</v>
      </c>
      <c r="G163" s="4">
        <v>90.857142857142861</v>
      </c>
      <c r="H163" s="4">
        <v>82.6</v>
      </c>
      <c r="I163" s="3" t="s">
        <v>65</v>
      </c>
      <c r="J163" s="3">
        <v>2.5</v>
      </c>
      <c r="K163" s="3">
        <f t="shared" ref="K163:K164" si="5">I163*0.85+J163*0.15</f>
        <v>75.446999999999989</v>
      </c>
      <c r="L163" s="8" t="s">
        <v>507</v>
      </c>
    </row>
    <row r="164" spans="1:12">
      <c r="A164" s="3">
        <v>163</v>
      </c>
      <c r="B164" s="3" t="s">
        <v>262</v>
      </c>
      <c r="C164" s="3" t="s">
        <v>220</v>
      </c>
      <c r="D164" s="3" t="s">
        <v>480</v>
      </c>
      <c r="E164" s="4" t="s">
        <v>497</v>
      </c>
      <c r="F164" s="4">
        <v>83.428571428571431</v>
      </c>
      <c r="G164" s="4">
        <v>86</v>
      </c>
      <c r="H164" s="4">
        <v>84.6</v>
      </c>
      <c r="I164" s="3" t="s">
        <v>69</v>
      </c>
      <c r="J164" s="3">
        <v>1</v>
      </c>
      <c r="K164" s="3">
        <f t="shared" si="5"/>
        <v>75.366500000000002</v>
      </c>
      <c r="L164" s="8" t="s">
        <v>507</v>
      </c>
    </row>
    <row r="165" spans="1:12">
      <c r="E165" s="1"/>
      <c r="F165" s="1"/>
      <c r="G165" s="1"/>
      <c r="H165" s="1"/>
    </row>
  </sheetData>
  <autoFilter ref="A1:L1">
    <filterColumn colId="9"/>
    <filterColumn colId="10"/>
    <sortState ref="A2:M164">
      <sortCondition descending="1" ref="K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李小姣</cp:lastModifiedBy>
  <dcterms:created xsi:type="dcterms:W3CDTF">2020-09-08T08:27:00Z</dcterms:created>
  <dcterms:modified xsi:type="dcterms:W3CDTF">2021-09-14T11:20:48Z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