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C:\Users\小姣\Desktop\"/>
    </mc:Choice>
  </mc:AlternateContent>
  <xr:revisionPtr revIDLastSave="0" documentId="13_ncr:1_{7382B21C-E57B-464C-8365-C7CF9B5B3C43}" xr6:coauthVersionLast="45" xr6:coauthVersionMax="45" xr10:uidLastSave="{00000000-0000-0000-0000-000000000000}"/>
  <bookViews>
    <workbookView xWindow="760" yWindow="760" windowWidth="19470" windowHeight="13530" xr2:uid="{00000000-000D-0000-FFFF-FFFF00000000}"/>
  </bookViews>
  <sheets>
    <sheet name="Sheet1" sheetId="1" r:id="rId1"/>
  </sheets>
  <definedNames>
    <definedName name="_xlnm._FilterDatabase" localSheetId="0" hidden="1">Sheet1!$A$1:$IS$1</definedName>
  </definedNames>
  <calcPr calcId="191029"/>
</workbook>
</file>

<file path=xl/calcChain.xml><?xml version="1.0" encoding="utf-8"?>
<calcChain xmlns="http://schemas.openxmlformats.org/spreadsheetml/2006/main">
  <c r="F3" i="1" l="1"/>
  <c r="F4" i="1"/>
  <c r="F5" i="1"/>
  <c r="F6" i="1"/>
  <c r="F9" i="1"/>
  <c r="F7" i="1"/>
  <c r="F10" i="1"/>
  <c r="F11" i="1"/>
  <c r="F8" i="1"/>
  <c r="F12" i="1"/>
  <c r="F13" i="1"/>
  <c r="F14" i="1"/>
  <c r="F15" i="1"/>
  <c r="F16" i="1"/>
  <c r="F19" i="1"/>
  <c r="F17" i="1"/>
  <c r="F18" i="1"/>
  <c r="F20" i="1"/>
  <c r="F21" i="1"/>
  <c r="F22" i="1"/>
  <c r="F23" i="1"/>
  <c r="F24" i="1"/>
  <c r="F26" i="1"/>
  <c r="F25" i="1"/>
  <c r="F27" i="1"/>
  <c r="F28" i="1"/>
  <c r="F29" i="1"/>
  <c r="F31" i="1"/>
  <c r="F30" i="1"/>
  <c r="F32" i="1"/>
  <c r="F33" i="1"/>
  <c r="F36" i="1"/>
  <c r="F34" i="1"/>
  <c r="F38" i="1"/>
  <c r="F35" i="1"/>
  <c r="F37" i="1"/>
  <c r="F41" i="1"/>
  <c r="F39" i="1"/>
  <c r="F40" i="1"/>
  <c r="F42" i="1"/>
  <c r="F43" i="1"/>
  <c r="F44" i="1"/>
  <c r="F46" i="1"/>
  <c r="F47" i="1"/>
  <c r="F52" i="1"/>
  <c r="F50" i="1"/>
  <c r="F45" i="1"/>
  <c r="F49" i="1"/>
  <c r="F48" i="1"/>
  <c r="F51" i="1"/>
  <c r="F53" i="1"/>
  <c r="F55" i="1"/>
  <c r="F54" i="1"/>
  <c r="F56" i="1"/>
  <c r="F57" i="1"/>
  <c r="F61" i="1"/>
  <c r="F60" i="1"/>
  <c r="F58" i="1"/>
  <c r="F59" i="1"/>
  <c r="F66" i="1"/>
  <c r="F64" i="1"/>
  <c r="F63" i="1"/>
  <c r="F65" i="1"/>
  <c r="F62" i="1"/>
  <c r="F67" i="1"/>
  <c r="F68" i="1"/>
  <c r="F71" i="1"/>
  <c r="F70" i="1"/>
  <c r="F69" i="1"/>
  <c r="F73" i="1"/>
  <c r="F72" i="1"/>
  <c r="F76" i="1"/>
  <c r="F74" i="1"/>
  <c r="F75" i="1"/>
  <c r="F78" i="1"/>
  <c r="F77" i="1"/>
  <c r="F80" i="1"/>
  <c r="F79" i="1"/>
  <c r="F83" i="1"/>
  <c r="F85" i="1"/>
  <c r="F81" i="1"/>
  <c r="F82" i="1"/>
  <c r="F84" i="1"/>
  <c r="F86" i="1"/>
  <c r="F87" i="1"/>
  <c r="F89" i="1"/>
  <c r="F88" i="1"/>
  <c r="F90" i="1"/>
  <c r="F92" i="1"/>
  <c r="F91" i="1"/>
  <c r="F93" i="1"/>
  <c r="F94" i="1"/>
  <c r="F95" i="1"/>
  <c r="F97" i="1"/>
  <c r="F96" i="1"/>
  <c r="F98" i="1"/>
  <c r="F99" i="1"/>
  <c r="F100" i="1"/>
  <c r="F101" i="1"/>
  <c r="F102" i="1"/>
  <c r="F103" i="1"/>
  <c r="F104" i="1"/>
  <c r="F105" i="1"/>
  <c r="F106" i="1"/>
  <c r="F2" i="1"/>
</calcChain>
</file>

<file path=xl/sharedStrings.xml><?xml version="1.0" encoding="utf-8"?>
<sst xmlns="http://schemas.openxmlformats.org/spreadsheetml/2006/main" count="226" uniqueCount="138">
  <si>
    <t>班级</t>
  </si>
  <si>
    <t>姓名</t>
  </si>
  <si>
    <t>加分分值</t>
  </si>
  <si>
    <t>总分</t>
  </si>
  <si>
    <t>备注</t>
  </si>
  <si>
    <t>法1707</t>
  </si>
  <si>
    <t>法制1701</t>
  </si>
  <si>
    <t>陈玮聪</t>
  </si>
  <si>
    <t>法1703</t>
  </si>
  <si>
    <t>李英奇</t>
  </si>
  <si>
    <t>卓法1701</t>
  </si>
  <si>
    <t>孙子蔓</t>
  </si>
  <si>
    <t>法1710</t>
  </si>
  <si>
    <t>李慧莹</t>
  </si>
  <si>
    <t>法1709</t>
  </si>
  <si>
    <t>安慧中</t>
  </si>
  <si>
    <t>民商1702</t>
  </si>
  <si>
    <t>姜宇</t>
  </si>
  <si>
    <t>民商1701</t>
  </si>
  <si>
    <t>谭天铭</t>
  </si>
  <si>
    <t>姜李</t>
  </si>
  <si>
    <t>沈舒</t>
  </si>
  <si>
    <t>法1702</t>
  </si>
  <si>
    <t>阴俊</t>
  </si>
  <si>
    <t>马学雯</t>
  </si>
  <si>
    <t>12</t>
  </si>
  <si>
    <t>邓玉凡</t>
  </si>
  <si>
    <t>李俊蓉</t>
  </si>
  <si>
    <t>王欣茹</t>
  </si>
  <si>
    <t>法1708</t>
  </si>
  <si>
    <t>王涵</t>
  </si>
  <si>
    <t>马晓欣</t>
  </si>
  <si>
    <t>丁宇童</t>
  </si>
  <si>
    <t>张水茵</t>
  </si>
  <si>
    <t>法1701</t>
  </si>
  <si>
    <t>刘禹彤</t>
  </si>
  <si>
    <t>刘璐</t>
  </si>
  <si>
    <t>钟晓娜</t>
  </si>
  <si>
    <t>席冰蕊</t>
  </si>
  <si>
    <t>陈晓艳</t>
  </si>
  <si>
    <t>王必佳</t>
  </si>
  <si>
    <t>崔潇丹</t>
  </si>
  <si>
    <t>法1705</t>
  </si>
  <si>
    <t>王子菡</t>
  </si>
  <si>
    <t>外法1701</t>
  </si>
  <si>
    <t>许超</t>
  </si>
  <si>
    <t>法1704</t>
  </si>
  <si>
    <t>金雨莹</t>
  </si>
  <si>
    <t>沈祝芳</t>
  </si>
  <si>
    <t>张宇慧</t>
  </si>
  <si>
    <t>郑林静</t>
  </si>
  <si>
    <t>张奕然</t>
  </si>
  <si>
    <t>李雅坤</t>
  </si>
  <si>
    <t>张璨</t>
  </si>
  <si>
    <t>龚毓灵</t>
  </si>
  <si>
    <t>袁灿</t>
  </si>
  <si>
    <t>李泓燕</t>
  </si>
  <si>
    <t>孙赟</t>
  </si>
  <si>
    <t>外法1702</t>
  </si>
  <si>
    <t>娄逸骅</t>
  </si>
  <si>
    <t>王佳慧</t>
  </si>
  <si>
    <t>周心怡</t>
  </si>
  <si>
    <t>杨云婷</t>
  </si>
  <si>
    <t>宋炜委</t>
  </si>
  <si>
    <t>王楠</t>
  </si>
  <si>
    <t>戴慧娴</t>
  </si>
  <si>
    <t>法1706</t>
  </si>
  <si>
    <t>张倩</t>
  </si>
  <si>
    <t>刘紫薇</t>
  </si>
  <si>
    <t>4.5</t>
  </si>
  <si>
    <t>法制1702</t>
  </si>
  <si>
    <t>顾佳羽</t>
  </si>
  <si>
    <t>田琼戈</t>
  </si>
  <si>
    <t>5.5</t>
  </si>
  <si>
    <t>王艳伟</t>
  </si>
  <si>
    <t>张蔚</t>
  </si>
  <si>
    <t>安芸</t>
  </si>
  <si>
    <t>颜雅婷</t>
  </si>
  <si>
    <t>3</t>
  </si>
  <si>
    <t>王恬恬</t>
  </si>
  <si>
    <t>黄雅丽</t>
  </si>
  <si>
    <t>杨欣悦</t>
  </si>
  <si>
    <t>张齐钰</t>
  </si>
  <si>
    <t>唐可儿</t>
  </si>
  <si>
    <t>谢莉宁</t>
  </si>
  <si>
    <t>轩志豪</t>
  </si>
  <si>
    <t>廖千树</t>
  </si>
  <si>
    <t>施洁</t>
  </si>
  <si>
    <t>文思宇</t>
  </si>
  <si>
    <t>王蕾</t>
  </si>
  <si>
    <t>李蔓</t>
  </si>
  <si>
    <t>林海薇</t>
  </si>
  <si>
    <t>卓越1701</t>
  </si>
  <si>
    <t>刘艺霖</t>
  </si>
  <si>
    <t>吴雯琛</t>
  </si>
  <si>
    <t>阳晨姿</t>
  </si>
  <si>
    <t>黄雪怡</t>
  </si>
  <si>
    <t>余海娇</t>
  </si>
  <si>
    <t>盖逸群</t>
  </si>
  <si>
    <t>张丹丹</t>
  </si>
  <si>
    <t>刘木子</t>
  </si>
  <si>
    <t xml:space="preserve"> </t>
  </si>
  <si>
    <t>沈颂燊</t>
  </si>
  <si>
    <t>李瑾</t>
  </si>
  <si>
    <t>刘腾欢</t>
  </si>
  <si>
    <t>杨云帆</t>
  </si>
  <si>
    <t>王梦茹</t>
  </si>
  <si>
    <t>林艺</t>
  </si>
  <si>
    <t>张琼</t>
  </si>
  <si>
    <t>欧阳颖欣</t>
  </si>
  <si>
    <t>温晖蕾</t>
  </si>
  <si>
    <t>刘嘉璐</t>
  </si>
  <si>
    <t>曲君</t>
  </si>
  <si>
    <t>殷悦</t>
  </si>
  <si>
    <t>陈东瑜</t>
  </si>
  <si>
    <t>张萍</t>
  </si>
  <si>
    <t>刘嘉鑫</t>
  </si>
  <si>
    <t>卢泉</t>
  </si>
  <si>
    <t>张雨昂</t>
  </si>
  <si>
    <t>黄皓月</t>
  </si>
  <si>
    <t>陈坤灵</t>
  </si>
  <si>
    <t>邹一乾</t>
  </si>
  <si>
    <t>高雅恬</t>
  </si>
  <si>
    <t>余姝珺</t>
  </si>
  <si>
    <t>杨晓</t>
  </si>
  <si>
    <t>曹永锟</t>
  </si>
  <si>
    <t>特殊人才</t>
  </si>
  <si>
    <t>管灵芝</t>
    <phoneticPr fontId="3" type="noConversion"/>
  </si>
  <si>
    <t>法1706</t>
    <phoneticPr fontId="3" type="noConversion"/>
  </si>
  <si>
    <t>庾嘉莹</t>
    <phoneticPr fontId="3" type="noConversion"/>
  </si>
  <si>
    <t>法1705</t>
    <phoneticPr fontId="3" type="noConversion"/>
  </si>
  <si>
    <t>韩蕾</t>
    <phoneticPr fontId="3" type="noConversion"/>
  </si>
  <si>
    <t>高野</t>
    <phoneticPr fontId="3" type="noConversion"/>
  </si>
  <si>
    <t>宋乐乐</t>
    <phoneticPr fontId="3" type="noConversion"/>
  </si>
  <si>
    <t>张婕</t>
    <phoneticPr fontId="3" type="noConversion"/>
  </si>
  <si>
    <t>谭时雨</t>
    <phoneticPr fontId="3" type="noConversion"/>
  </si>
  <si>
    <t>综合排名</t>
    <phoneticPr fontId="3" type="noConversion"/>
  </si>
  <si>
    <t>前六学期加权平均成绩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</si>
</sst>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宋体"/>
    </font>
    <font>
      <sz val="10"/>
      <color rgb="FF000000"/>
      <name val="仿宋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1"/>
      <name val="宋体"/>
      <family val="3"/>
      <charset val="134"/>
    </font>
    <font>
      <b/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106"/>
  <sheetViews>
    <sheetView tabSelected="1" topLeftCell="A80" workbookViewId="0">
      <selection activeCell="A86" sqref="A86:XFD86"/>
    </sheetView>
  </sheetViews>
  <sheetFormatPr defaultColWidth="9" defaultRowHeight="14" x14ac:dyDescent="0.25"/>
  <cols>
    <col min="1" max="1" width="10.7265625" style="1" customWidth="1"/>
    <col min="2" max="3" width="12.26953125" style="1" customWidth="1"/>
    <col min="4" max="4" width="9.453125" style="1" customWidth="1"/>
    <col min="5" max="5" width="12.453125" style="2" customWidth="1"/>
    <col min="6" max="6" width="10" style="1" customWidth="1"/>
    <col min="7" max="7" width="13.453125" style="3" customWidth="1"/>
    <col min="8" max="253" width="9" style="3" customWidth="1"/>
  </cols>
  <sheetData>
    <row r="1" spans="1:8" s="4" customFormat="1" ht="26" x14ac:dyDescent="0.25">
      <c r="A1" s="17" t="s">
        <v>136</v>
      </c>
      <c r="B1" s="17" t="s">
        <v>0</v>
      </c>
      <c r="C1" s="17" t="s">
        <v>1</v>
      </c>
      <c r="D1" s="17" t="s">
        <v>2</v>
      </c>
      <c r="E1" s="17" t="s">
        <v>137</v>
      </c>
      <c r="F1" s="18" t="s">
        <v>3</v>
      </c>
      <c r="G1" s="18" t="s">
        <v>4</v>
      </c>
      <c r="H1" s="5"/>
    </row>
    <row r="2" spans="1:8" s="4" customFormat="1" x14ac:dyDescent="0.25">
      <c r="A2" s="10">
        <v>1</v>
      </c>
      <c r="B2" s="10" t="s">
        <v>5</v>
      </c>
      <c r="C2" s="10" t="s">
        <v>134</v>
      </c>
      <c r="D2" s="10">
        <v>25</v>
      </c>
      <c r="E2" s="10">
        <v>92.24</v>
      </c>
      <c r="F2" s="11">
        <f t="shared" ref="F2:F33" si="0">D2*0.15+E2*0.85</f>
        <v>82.153999999999996</v>
      </c>
      <c r="G2" s="12"/>
      <c r="H2" s="5"/>
    </row>
    <row r="3" spans="1:8" s="4" customFormat="1" x14ac:dyDescent="0.25">
      <c r="A3" s="10">
        <v>2</v>
      </c>
      <c r="B3" s="13" t="s">
        <v>6</v>
      </c>
      <c r="C3" s="13" t="s">
        <v>7</v>
      </c>
      <c r="D3" s="10">
        <v>15</v>
      </c>
      <c r="E3" s="10">
        <v>94</v>
      </c>
      <c r="F3" s="11">
        <f t="shared" si="0"/>
        <v>82.149999999999991</v>
      </c>
      <c r="G3" s="12"/>
      <c r="H3" s="5"/>
    </row>
    <row r="4" spans="1:8" s="4" customFormat="1" x14ac:dyDescent="0.25">
      <c r="A4" s="10">
        <v>3</v>
      </c>
      <c r="B4" s="10" t="s">
        <v>8</v>
      </c>
      <c r="C4" s="10" t="s">
        <v>9</v>
      </c>
      <c r="D4" s="10">
        <v>23.5</v>
      </c>
      <c r="E4" s="10">
        <v>91.15</v>
      </c>
      <c r="F4" s="11">
        <f t="shared" si="0"/>
        <v>81.002500000000012</v>
      </c>
      <c r="G4" s="12"/>
      <c r="H4" s="5"/>
    </row>
    <row r="5" spans="1:8" s="4" customFormat="1" x14ac:dyDescent="0.25">
      <c r="A5" s="10">
        <v>4</v>
      </c>
      <c r="B5" s="13" t="s">
        <v>10</v>
      </c>
      <c r="C5" s="13" t="s">
        <v>11</v>
      </c>
      <c r="D5" s="10">
        <v>9</v>
      </c>
      <c r="E5" s="10">
        <v>93.43</v>
      </c>
      <c r="F5" s="11">
        <f t="shared" si="0"/>
        <v>80.765500000000003</v>
      </c>
      <c r="G5" s="12"/>
      <c r="H5" s="5"/>
    </row>
    <row r="6" spans="1:8" s="4" customFormat="1" x14ac:dyDescent="0.25">
      <c r="A6" s="10">
        <v>5</v>
      </c>
      <c r="B6" s="13" t="s">
        <v>12</v>
      </c>
      <c r="C6" s="13" t="s">
        <v>13</v>
      </c>
      <c r="D6" s="10">
        <v>17</v>
      </c>
      <c r="E6" s="10">
        <v>91.56</v>
      </c>
      <c r="F6" s="11">
        <f t="shared" si="0"/>
        <v>80.375999999999991</v>
      </c>
      <c r="G6" s="12"/>
      <c r="H6" s="5"/>
    </row>
    <row r="7" spans="1:8" s="4" customFormat="1" x14ac:dyDescent="0.25">
      <c r="A7" s="10">
        <v>6</v>
      </c>
      <c r="B7" s="10" t="s">
        <v>16</v>
      </c>
      <c r="C7" s="10" t="s">
        <v>17</v>
      </c>
      <c r="D7" s="10">
        <v>12</v>
      </c>
      <c r="E7" s="10">
        <v>92.05</v>
      </c>
      <c r="F7" s="11">
        <f t="shared" si="0"/>
        <v>80.04249999999999</v>
      </c>
      <c r="G7" s="12"/>
      <c r="H7" s="5"/>
    </row>
    <row r="8" spans="1:8" s="4" customFormat="1" x14ac:dyDescent="0.25">
      <c r="A8" s="10">
        <v>7</v>
      </c>
      <c r="B8" s="13" t="s">
        <v>18</v>
      </c>
      <c r="C8" s="13" t="s">
        <v>21</v>
      </c>
      <c r="D8" s="10">
        <v>8.5</v>
      </c>
      <c r="E8" s="10">
        <v>92.54</v>
      </c>
      <c r="F8" s="11">
        <f t="shared" si="0"/>
        <v>79.934000000000012</v>
      </c>
      <c r="G8" s="12"/>
      <c r="H8" s="5"/>
    </row>
    <row r="9" spans="1:8" s="4" customFormat="1" x14ac:dyDescent="0.25">
      <c r="A9" s="10">
        <v>8</v>
      </c>
      <c r="B9" s="10" t="s">
        <v>14</v>
      </c>
      <c r="C9" s="10" t="s">
        <v>15</v>
      </c>
      <c r="D9" s="10">
        <v>18.5</v>
      </c>
      <c r="E9" s="10">
        <v>90.76</v>
      </c>
      <c r="F9" s="11">
        <f t="shared" si="0"/>
        <v>79.921000000000006</v>
      </c>
      <c r="G9" s="12"/>
      <c r="H9" s="5"/>
    </row>
    <row r="10" spans="1:8" s="4" customFormat="1" x14ac:dyDescent="0.25">
      <c r="A10" s="10">
        <v>9</v>
      </c>
      <c r="B10" s="10" t="s">
        <v>18</v>
      </c>
      <c r="C10" s="10" t="s">
        <v>19</v>
      </c>
      <c r="D10" s="10">
        <v>14.5</v>
      </c>
      <c r="E10" s="10">
        <v>91.46</v>
      </c>
      <c r="F10" s="11">
        <f t="shared" si="0"/>
        <v>79.915999999999997</v>
      </c>
      <c r="G10" s="12"/>
      <c r="H10" s="5"/>
    </row>
    <row r="11" spans="1:8" s="4" customFormat="1" x14ac:dyDescent="0.25">
      <c r="A11" s="10">
        <v>10</v>
      </c>
      <c r="B11" s="10" t="s">
        <v>12</v>
      </c>
      <c r="C11" s="10" t="s">
        <v>20</v>
      </c>
      <c r="D11" s="10">
        <v>13.5</v>
      </c>
      <c r="E11" s="10">
        <v>91.58</v>
      </c>
      <c r="F11" s="11">
        <f t="shared" si="0"/>
        <v>79.868000000000009</v>
      </c>
      <c r="G11" s="12"/>
      <c r="H11" s="5"/>
    </row>
    <row r="12" spans="1:8" s="4" customFormat="1" x14ac:dyDescent="0.25">
      <c r="A12" s="10">
        <v>11</v>
      </c>
      <c r="B12" s="10" t="s">
        <v>22</v>
      </c>
      <c r="C12" s="10" t="s">
        <v>23</v>
      </c>
      <c r="D12" s="10">
        <v>12.5</v>
      </c>
      <c r="E12" s="10">
        <v>91.74</v>
      </c>
      <c r="F12" s="11">
        <f t="shared" si="0"/>
        <v>79.853999999999999</v>
      </c>
      <c r="G12" s="12"/>
      <c r="H12" s="5"/>
    </row>
    <row r="13" spans="1:8" s="4" customFormat="1" x14ac:dyDescent="0.25">
      <c r="A13" s="10">
        <v>12</v>
      </c>
      <c r="B13" s="13" t="s">
        <v>14</v>
      </c>
      <c r="C13" s="13" t="s">
        <v>24</v>
      </c>
      <c r="D13" s="13" t="s">
        <v>25</v>
      </c>
      <c r="E13" s="10">
        <v>91.77</v>
      </c>
      <c r="F13" s="11">
        <f t="shared" si="0"/>
        <v>79.80449999999999</v>
      </c>
      <c r="G13" s="12"/>
      <c r="H13" s="5"/>
    </row>
    <row r="14" spans="1:8" s="4" customFormat="1" x14ac:dyDescent="0.25">
      <c r="A14" s="10">
        <v>13</v>
      </c>
      <c r="B14" s="10" t="s">
        <v>10</v>
      </c>
      <c r="C14" s="10" t="s">
        <v>26</v>
      </c>
      <c r="D14" s="10">
        <v>9</v>
      </c>
      <c r="E14" s="10">
        <v>92.25</v>
      </c>
      <c r="F14" s="11">
        <f t="shared" si="0"/>
        <v>79.762499999999989</v>
      </c>
      <c r="G14" s="12"/>
      <c r="H14" s="5"/>
    </row>
    <row r="15" spans="1:8" s="4" customFormat="1" x14ac:dyDescent="0.25">
      <c r="A15" s="10">
        <v>14</v>
      </c>
      <c r="B15" s="10" t="s">
        <v>18</v>
      </c>
      <c r="C15" s="10" t="s">
        <v>27</v>
      </c>
      <c r="D15" s="10">
        <v>8.5</v>
      </c>
      <c r="E15" s="10">
        <v>92.27</v>
      </c>
      <c r="F15" s="11">
        <f t="shared" si="0"/>
        <v>79.704499999999996</v>
      </c>
      <c r="G15" s="12"/>
      <c r="H15" s="5"/>
    </row>
    <row r="16" spans="1:8" s="4" customFormat="1" x14ac:dyDescent="0.25">
      <c r="A16" s="10">
        <v>15</v>
      </c>
      <c r="B16" s="13" t="s">
        <v>14</v>
      </c>
      <c r="C16" s="13" t="s">
        <v>28</v>
      </c>
      <c r="D16" s="10">
        <v>18</v>
      </c>
      <c r="E16" s="10">
        <v>90.25</v>
      </c>
      <c r="F16" s="11">
        <f t="shared" si="0"/>
        <v>79.412499999999994</v>
      </c>
      <c r="G16" s="12"/>
      <c r="H16" s="5"/>
    </row>
    <row r="17" spans="1:8" s="4" customFormat="1" x14ac:dyDescent="0.25">
      <c r="A17" s="10">
        <v>16</v>
      </c>
      <c r="B17" s="13" t="s">
        <v>16</v>
      </c>
      <c r="C17" s="13" t="s">
        <v>31</v>
      </c>
      <c r="D17" s="10">
        <v>8</v>
      </c>
      <c r="E17" s="10">
        <v>91.97</v>
      </c>
      <c r="F17" s="11">
        <f t="shared" si="0"/>
        <v>79.374499999999998</v>
      </c>
      <c r="G17" s="12"/>
      <c r="H17" s="5"/>
    </row>
    <row r="18" spans="1:8" s="4" customFormat="1" x14ac:dyDescent="0.25">
      <c r="A18" s="10">
        <v>17</v>
      </c>
      <c r="B18" s="10" t="s">
        <v>18</v>
      </c>
      <c r="C18" s="10" t="s">
        <v>32</v>
      </c>
      <c r="D18" s="10">
        <v>6</v>
      </c>
      <c r="E18" s="10">
        <v>92.32</v>
      </c>
      <c r="F18" s="11">
        <f t="shared" si="0"/>
        <v>79.372</v>
      </c>
      <c r="G18" s="12"/>
      <c r="H18" s="5"/>
    </row>
    <row r="19" spans="1:8" s="4" customFormat="1" x14ac:dyDescent="0.25">
      <c r="A19" s="10">
        <v>18</v>
      </c>
      <c r="B19" s="10" t="s">
        <v>29</v>
      </c>
      <c r="C19" s="10" t="s">
        <v>30</v>
      </c>
      <c r="D19" s="10">
        <v>12</v>
      </c>
      <c r="E19" s="10">
        <v>91.2</v>
      </c>
      <c r="F19" s="11">
        <f t="shared" si="0"/>
        <v>79.319999999999993</v>
      </c>
      <c r="G19" s="12"/>
      <c r="H19" s="5"/>
    </row>
    <row r="20" spans="1:8" s="4" customFormat="1" x14ac:dyDescent="0.25">
      <c r="A20" s="10">
        <v>19</v>
      </c>
      <c r="B20" s="13" t="s">
        <v>16</v>
      </c>
      <c r="C20" s="13" t="s">
        <v>33</v>
      </c>
      <c r="D20" s="10">
        <v>6</v>
      </c>
      <c r="E20" s="10">
        <v>92.21</v>
      </c>
      <c r="F20" s="11">
        <f t="shared" si="0"/>
        <v>79.278499999999994</v>
      </c>
      <c r="G20" s="12"/>
      <c r="H20" s="5"/>
    </row>
    <row r="21" spans="1:8" s="4" customFormat="1" x14ac:dyDescent="0.25">
      <c r="A21" s="10">
        <v>20</v>
      </c>
      <c r="B21" s="13" t="s">
        <v>34</v>
      </c>
      <c r="C21" s="13" t="s">
        <v>35</v>
      </c>
      <c r="D21" s="10">
        <v>12</v>
      </c>
      <c r="E21" s="10">
        <v>91.01</v>
      </c>
      <c r="F21" s="11">
        <f t="shared" si="0"/>
        <v>79.158500000000004</v>
      </c>
      <c r="G21" s="12"/>
      <c r="H21" s="5"/>
    </row>
    <row r="22" spans="1:8" s="4" customFormat="1" x14ac:dyDescent="0.25">
      <c r="A22" s="10">
        <v>21</v>
      </c>
      <c r="B22" s="13" t="s">
        <v>16</v>
      </c>
      <c r="C22" s="13" t="s">
        <v>36</v>
      </c>
      <c r="D22" s="10">
        <v>12.5</v>
      </c>
      <c r="E22" s="10">
        <v>90.85</v>
      </c>
      <c r="F22" s="11">
        <f t="shared" si="0"/>
        <v>79.097499999999997</v>
      </c>
      <c r="G22" s="12"/>
      <c r="H22" s="5"/>
    </row>
    <row r="23" spans="1:8" s="4" customFormat="1" x14ac:dyDescent="0.25">
      <c r="A23" s="10">
        <v>22</v>
      </c>
      <c r="B23" s="10" t="s">
        <v>29</v>
      </c>
      <c r="C23" s="10" t="s">
        <v>37</v>
      </c>
      <c r="D23" s="10">
        <v>9</v>
      </c>
      <c r="E23" s="10">
        <v>91.45</v>
      </c>
      <c r="F23" s="11">
        <f t="shared" si="0"/>
        <v>79.082499999999996</v>
      </c>
      <c r="G23" s="12"/>
      <c r="H23" s="5"/>
    </row>
    <row r="24" spans="1:8" s="4" customFormat="1" x14ac:dyDescent="0.25">
      <c r="A24" s="10">
        <v>23</v>
      </c>
      <c r="B24" s="13" t="s">
        <v>16</v>
      </c>
      <c r="C24" s="13" t="s">
        <v>38</v>
      </c>
      <c r="D24" s="10">
        <v>10.5</v>
      </c>
      <c r="E24" s="10">
        <v>91.12</v>
      </c>
      <c r="F24" s="11">
        <f t="shared" si="0"/>
        <v>79.027000000000001</v>
      </c>
      <c r="G24" s="12"/>
      <c r="H24" s="5"/>
    </row>
    <row r="25" spans="1:8" s="4" customFormat="1" x14ac:dyDescent="0.25">
      <c r="A25" s="10">
        <v>24</v>
      </c>
      <c r="B25" s="13" t="s">
        <v>18</v>
      </c>
      <c r="C25" s="13" t="s">
        <v>40</v>
      </c>
      <c r="D25" s="10">
        <v>8.5</v>
      </c>
      <c r="E25" s="10">
        <v>91</v>
      </c>
      <c r="F25" s="11">
        <f t="shared" si="0"/>
        <v>78.625</v>
      </c>
      <c r="G25" s="12"/>
      <c r="H25" s="5"/>
    </row>
    <row r="26" spans="1:8" s="4" customFormat="1" x14ac:dyDescent="0.25">
      <c r="A26" s="10">
        <v>25</v>
      </c>
      <c r="B26" s="10" t="s">
        <v>18</v>
      </c>
      <c r="C26" s="10" t="s">
        <v>39</v>
      </c>
      <c r="D26" s="10">
        <v>10.5</v>
      </c>
      <c r="E26" s="10">
        <v>90.63</v>
      </c>
      <c r="F26" s="11">
        <f t="shared" si="0"/>
        <v>78.610500000000002</v>
      </c>
      <c r="G26" s="12"/>
      <c r="H26" s="5"/>
    </row>
    <row r="27" spans="1:8" s="4" customFormat="1" x14ac:dyDescent="0.25">
      <c r="A27" s="10">
        <v>26</v>
      </c>
      <c r="B27" s="10" t="s">
        <v>16</v>
      </c>
      <c r="C27" s="10" t="s">
        <v>41</v>
      </c>
      <c r="D27" s="10">
        <v>6.5</v>
      </c>
      <c r="E27" s="10">
        <v>91.29</v>
      </c>
      <c r="F27" s="11">
        <f t="shared" si="0"/>
        <v>78.5715</v>
      </c>
      <c r="G27" s="12"/>
      <c r="H27" s="5"/>
    </row>
    <row r="28" spans="1:8" s="4" customFormat="1" x14ac:dyDescent="0.25">
      <c r="A28" s="10">
        <v>27</v>
      </c>
      <c r="B28" s="13" t="s">
        <v>42</v>
      </c>
      <c r="C28" s="13" t="s">
        <v>43</v>
      </c>
      <c r="D28" s="10">
        <v>10.25</v>
      </c>
      <c r="E28" s="10">
        <v>90.48</v>
      </c>
      <c r="F28" s="11">
        <f t="shared" si="0"/>
        <v>78.445499999999996</v>
      </c>
      <c r="G28" s="12"/>
      <c r="H28" s="5"/>
    </row>
    <row r="29" spans="1:8" s="4" customFormat="1" x14ac:dyDescent="0.25">
      <c r="A29" s="10">
        <v>28</v>
      </c>
      <c r="B29" s="10" t="s">
        <v>44</v>
      </c>
      <c r="C29" s="10" t="s">
        <v>45</v>
      </c>
      <c r="D29" s="10">
        <v>6</v>
      </c>
      <c r="E29" s="10">
        <v>91.2</v>
      </c>
      <c r="F29" s="11">
        <f t="shared" si="0"/>
        <v>78.42</v>
      </c>
      <c r="G29" s="12"/>
      <c r="H29" s="5"/>
    </row>
    <row r="30" spans="1:8" s="4" customFormat="1" x14ac:dyDescent="0.25">
      <c r="A30" s="10">
        <v>29</v>
      </c>
      <c r="B30" s="13" t="s">
        <v>18</v>
      </c>
      <c r="C30" s="13" t="s">
        <v>48</v>
      </c>
      <c r="D30" s="10">
        <v>7.5</v>
      </c>
      <c r="E30" s="10">
        <v>90.87</v>
      </c>
      <c r="F30" s="11">
        <f t="shared" si="0"/>
        <v>78.364500000000007</v>
      </c>
      <c r="G30" s="12"/>
      <c r="H30" s="5"/>
    </row>
    <row r="31" spans="1:8" s="4" customFormat="1" x14ac:dyDescent="0.25">
      <c r="A31" s="10">
        <v>30</v>
      </c>
      <c r="B31" s="10" t="s">
        <v>46</v>
      </c>
      <c r="C31" s="10" t="s">
        <v>47</v>
      </c>
      <c r="D31" s="10">
        <v>9</v>
      </c>
      <c r="E31" s="10">
        <v>90.59</v>
      </c>
      <c r="F31" s="11">
        <f t="shared" si="0"/>
        <v>78.351500000000001</v>
      </c>
      <c r="G31" s="12"/>
      <c r="H31" s="5"/>
    </row>
    <row r="32" spans="1:8" s="4" customFormat="1" x14ac:dyDescent="0.25">
      <c r="A32" s="10">
        <v>31</v>
      </c>
      <c r="B32" s="10" t="s">
        <v>14</v>
      </c>
      <c r="C32" s="10" t="s">
        <v>49</v>
      </c>
      <c r="D32" s="10">
        <v>7</v>
      </c>
      <c r="E32" s="10">
        <v>90.94</v>
      </c>
      <c r="F32" s="11">
        <f t="shared" si="0"/>
        <v>78.34899999999999</v>
      </c>
      <c r="G32" s="12"/>
      <c r="H32" s="5"/>
    </row>
    <row r="33" spans="1:8" s="4" customFormat="1" x14ac:dyDescent="0.25">
      <c r="A33" s="10">
        <v>32</v>
      </c>
      <c r="B33" s="13" t="s">
        <v>42</v>
      </c>
      <c r="C33" s="13" t="s">
        <v>50</v>
      </c>
      <c r="D33" s="10">
        <v>10.5</v>
      </c>
      <c r="E33" s="10">
        <v>90.19</v>
      </c>
      <c r="F33" s="11">
        <f t="shared" si="0"/>
        <v>78.236499999999992</v>
      </c>
      <c r="G33" s="12"/>
      <c r="H33" s="5"/>
    </row>
    <row r="34" spans="1:8" s="4" customFormat="1" x14ac:dyDescent="0.25">
      <c r="A34" s="10">
        <v>33</v>
      </c>
      <c r="B34" s="10" t="s">
        <v>14</v>
      </c>
      <c r="C34" s="10" t="s">
        <v>52</v>
      </c>
      <c r="D34" s="10">
        <v>6</v>
      </c>
      <c r="E34" s="10">
        <v>90.92</v>
      </c>
      <c r="F34" s="11">
        <f t="shared" ref="F34:F65" si="1">D34*0.15+E34*0.85</f>
        <v>78.182000000000002</v>
      </c>
      <c r="G34" s="12"/>
      <c r="H34" s="5"/>
    </row>
    <row r="35" spans="1:8" s="4" customFormat="1" x14ac:dyDescent="0.25">
      <c r="A35" s="10">
        <v>34</v>
      </c>
      <c r="B35" s="10" t="s">
        <v>46</v>
      </c>
      <c r="C35" s="10" t="s">
        <v>54</v>
      </c>
      <c r="D35" s="10">
        <v>8</v>
      </c>
      <c r="E35" s="10">
        <v>90.49</v>
      </c>
      <c r="F35" s="11">
        <f t="shared" si="1"/>
        <v>78.116500000000002</v>
      </c>
      <c r="G35" s="12"/>
      <c r="H35" s="5"/>
    </row>
    <row r="36" spans="1:8" s="4" customFormat="1" x14ac:dyDescent="0.25">
      <c r="A36" s="10">
        <v>35</v>
      </c>
      <c r="B36" s="13" t="s">
        <v>34</v>
      </c>
      <c r="C36" s="13" t="s">
        <v>51</v>
      </c>
      <c r="D36" s="10">
        <v>10</v>
      </c>
      <c r="E36" s="10">
        <v>90.13</v>
      </c>
      <c r="F36" s="11">
        <f t="shared" si="1"/>
        <v>78.110499999999988</v>
      </c>
      <c r="G36" s="12"/>
      <c r="H36" s="5"/>
    </row>
    <row r="37" spans="1:8" s="4" customFormat="1" x14ac:dyDescent="0.25">
      <c r="A37" s="10">
        <v>36</v>
      </c>
      <c r="B37" s="10" t="s">
        <v>42</v>
      </c>
      <c r="C37" s="10" t="s">
        <v>55</v>
      </c>
      <c r="D37" s="10">
        <v>10</v>
      </c>
      <c r="E37" s="10">
        <v>90.08</v>
      </c>
      <c r="F37" s="11">
        <f t="shared" si="1"/>
        <v>78.067999999999998</v>
      </c>
      <c r="G37" s="12"/>
      <c r="H37" s="5"/>
    </row>
    <row r="38" spans="1:8" s="4" customFormat="1" x14ac:dyDescent="0.25">
      <c r="A38" s="10">
        <v>37</v>
      </c>
      <c r="B38" s="13" t="s">
        <v>44</v>
      </c>
      <c r="C38" s="13" t="s">
        <v>53</v>
      </c>
      <c r="D38" s="10">
        <v>11</v>
      </c>
      <c r="E38" s="10">
        <v>89.9</v>
      </c>
      <c r="F38" s="11">
        <f t="shared" si="1"/>
        <v>78.065000000000012</v>
      </c>
      <c r="G38" s="12"/>
      <c r="H38" s="5"/>
    </row>
    <row r="39" spans="1:8" s="4" customFormat="1" x14ac:dyDescent="0.25">
      <c r="A39" s="10">
        <v>38</v>
      </c>
      <c r="B39" s="10" t="s">
        <v>10</v>
      </c>
      <c r="C39" s="10" t="s">
        <v>57</v>
      </c>
      <c r="D39" s="10">
        <v>4</v>
      </c>
      <c r="E39" s="10">
        <v>91.11</v>
      </c>
      <c r="F39" s="11">
        <f t="shared" si="1"/>
        <v>78.043499999999995</v>
      </c>
      <c r="G39" s="12"/>
      <c r="H39" s="5"/>
    </row>
    <row r="40" spans="1:8" s="4" customFormat="1" x14ac:dyDescent="0.25">
      <c r="A40" s="10">
        <v>39</v>
      </c>
      <c r="B40" s="13" t="s">
        <v>58</v>
      </c>
      <c r="C40" s="13" t="s">
        <v>59</v>
      </c>
      <c r="D40" s="10">
        <v>5</v>
      </c>
      <c r="E40" s="10">
        <v>90.9</v>
      </c>
      <c r="F40" s="11">
        <f t="shared" si="1"/>
        <v>78.015000000000001</v>
      </c>
      <c r="G40" s="12"/>
      <c r="H40" s="5"/>
    </row>
    <row r="41" spans="1:8" s="4" customFormat="1" x14ac:dyDescent="0.25">
      <c r="A41" s="10">
        <v>40</v>
      </c>
      <c r="B41" s="13" t="s">
        <v>16</v>
      </c>
      <c r="C41" s="13" t="s">
        <v>56</v>
      </c>
      <c r="D41" s="10">
        <v>10.5</v>
      </c>
      <c r="E41" s="10">
        <v>89.9</v>
      </c>
      <c r="F41" s="11">
        <f t="shared" si="1"/>
        <v>77.990000000000009</v>
      </c>
      <c r="G41" s="12"/>
      <c r="H41" s="5"/>
    </row>
    <row r="42" spans="1:8" s="4" customFormat="1" x14ac:dyDescent="0.25">
      <c r="A42" s="10">
        <v>41</v>
      </c>
      <c r="B42" s="10" t="s">
        <v>58</v>
      </c>
      <c r="C42" s="10" t="s">
        <v>60</v>
      </c>
      <c r="D42" s="10">
        <v>6.5</v>
      </c>
      <c r="E42" s="10">
        <v>90.59</v>
      </c>
      <c r="F42" s="11">
        <f t="shared" si="1"/>
        <v>77.976500000000001</v>
      </c>
      <c r="G42" s="12"/>
      <c r="H42" s="5"/>
    </row>
    <row r="43" spans="1:8" s="4" customFormat="1" x14ac:dyDescent="0.25">
      <c r="A43" s="10">
        <v>42</v>
      </c>
      <c r="B43" s="13" t="s">
        <v>22</v>
      </c>
      <c r="C43" s="13" t="s">
        <v>61</v>
      </c>
      <c r="D43" s="10">
        <v>6</v>
      </c>
      <c r="E43" s="10">
        <v>90.67</v>
      </c>
      <c r="F43" s="11">
        <f t="shared" si="1"/>
        <v>77.969500000000011</v>
      </c>
      <c r="G43" s="12"/>
      <c r="H43" s="5"/>
    </row>
    <row r="44" spans="1:8" s="4" customFormat="1" x14ac:dyDescent="0.25">
      <c r="A44" s="10">
        <v>43</v>
      </c>
      <c r="B44" s="13" t="s">
        <v>10</v>
      </c>
      <c r="C44" s="13" t="s">
        <v>62</v>
      </c>
      <c r="D44" s="10">
        <v>6</v>
      </c>
      <c r="E44" s="10">
        <v>90.62</v>
      </c>
      <c r="F44" s="11">
        <f t="shared" si="1"/>
        <v>77.927000000000007</v>
      </c>
      <c r="G44" s="12"/>
      <c r="H44" s="5"/>
    </row>
    <row r="45" spans="1:8" s="4" customFormat="1" x14ac:dyDescent="0.25">
      <c r="A45" s="10">
        <v>44</v>
      </c>
      <c r="B45" s="13" t="s">
        <v>10</v>
      </c>
      <c r="C45" s="13" t="s">
        <v>68</v>
      </c>
      <c r="D45" s="13" t="s">
        <v>69</v>
      </c>
      <c r="E45" s="10">
        <v>90.87</v>
      </c>
      <c r="F45" s="11">
        <f t="shared" si="1"/>
        <v>77.914500000000004</v>
      </c>
      <c r="G45" s="12"/>
      <c r="H45" s="5"/>
    </row>
    <row r="46" spans="1:8" s="4" customFormat="1" x14ac:dyDescent="0.25">
      <c r="A46" s="10">
        <v>45</v>
      </c>
      <c r="B46" s="10" t="s">
        <v>34</v>
      </c>
      <c r="C46" s="10" t="s">
        <v>63</v>
      </c>
      <c r="D46" s="10">
        <v>5.5</v>
      </c>
      <c r="E46" s="10">
        <v>90.69</v>
      </c>
      <c r="F46" s="11">
        <f t="shared" si="1"/>
        <v>77.911500000000004</v>
      </c>
      <c r="G46" s="12"/>
      <c r="H46" s="5"/>
    </row>
    <row r="47" spans="1:8" s="4" customFormat="1" x14ac:dyDescent="0.25">
      <c r="A47" s="10">
        <v>46</v>
      </c>
      <c r="B47" s="10" t="s">
        <v>44</v>
      </c>
      <c r="C47" s="10" t="s">
        <v>64</v>
      </c>
      <c r="D47" s="10">
        <v>6.5</v>
      </c>
      <c r="E47" s="10">
        <v>90.48</v>
      </c>
      <c r="F47" s="11">
        <f t="shared" si="1"/>
        <v>77.882999999999996</v>
      </c>
      <c r="G47" s="12"/>
      <c r="H47" s="5"/>
    </row>
    <row r="48" spans="1:8" s="4" customFormat="1" x14ac:dyDescent="0.25">
      <c r="A48" s="10">
        <v>47</v>
      </c>
      <c r="B48" s="13" t="s">
        <v>42</v>
      </c>
      <c r="C48" s="13" t="s">
        <v>72</v>
      </c>
      <c r="D48" s="13" t="s">
        <v>73</v>
      </c>
      <c r="E48" s="10">
        <v>90.65</v>
      </c>
      <c r="F48" s="11">
        <f t="shared" si="1"/>
        <v>77.877500000000012</v>
      </c>
      <c r="G48" s="12"/>
      <c r="H48" s="5"/>
    </row>
    <row r="49" spans="1:8" s="4" customFormat="1" x14ac:dyDescent="0.25">
      <c r="A49" s="10">
        <v>48</v>
      </c>
      <c r="B49" s="10" t="s">
        <v>70</v>
      </c>
      <c r="C49" s="10" t="s">
        <v>71</v>
      </c>
      <c r="D49" s="10">
        <v>6.5</v>
      </c>
      <c r="E49" s="10">
        <v>90.47</v>
      </c>
      <c r="F49" s="11">
        <f t="shared" si="1"/>
        <v>77.874499999999998</v>
      </c>
      <c r="G49" s="12"/>
      <c r="H49" s="5"/>
    </row>
    <row r="50" spans="1:8" s="4" customFormat="1" x14ac:dyDescent="0.25">
      <c r="A50" s="10">
        <v>49</v>
      </c>
      <c r="B50" s="10" t="s">
        <v>66</v>
      </c>
      <c r="C50" s="10" t="s">
        <v>67</v>
      </c>
      <c r="D50" s="10">
        <v>7</v>
      </c>
      <c r="E50" s="10">
        <v>90.37</v>
      </c>
      <c r="F50" s="11">
        <f t="shared" si="1"/>
        <v>77.864499999999992</v>
      </c>
      <c r="G50" s="12"/>
      <c r="H50" s="5"/>
    </row>
    <row r="51" spans="1:8" s="4" customFormat="1" x14ac:dyDescent="0.25">
      <c r="A51" s="10">
        <v>50</v>
      </c>
      <c r="B51" s="10" t="s">
        <v>46</v>
      </c>
      <c r="C51" s="10" t="s">
        <v>74</v>
      </c>
      <c r="D51" s="10">
        <v>7</v>
      </c>
      <c r="E51" s="10">
        <v>90.34</v>
      </c>
      <c r="F51" s="11">
        <f t="shared" si="1"/>
        <v>77.838999999999999</v>
      </c>
      <c r="G51" s="12"/>
      <c r="H51" s="5"/>
    </row>
    <row r="52" spans="1:8" s="4" customFormat="1" x14ac:dyDescent="0.25">
      <c r="A52" s="10">
        <v>51</v>
      </c>
      <c r="B52" s="10" t="s">
        <v>12</v>
      </c>
      <c r="C52" s="10" t="s">
        <v>65</v>
      </c>
      <c r="D52" s="10">
        <v>12</v>
      </c>
      <c r="E52" s="10">
        <v>89.38</v>
      </c>
      <c r="F52" s="11">
        <f t="shared" si="1"/>
        <v>77.772999999999996</v>
      </c>
      <c r="G52" s="12"/>
      <c r="H52" s="5"/>
    </row>
    <row r="53" spans="1:8" s="4" customFormat="1" x14ac:dyDescent="0.25">
      <c r="A53" s="10">
        <v>52</v>
      </c>
      <c r="B53" s="10" t="s">
        <v>34</v>
      </c>
      <c r="C53" s="10" t="s">
        <v>75</v>
      </c>
      <c r="D53" s="10">
        <v>9.5</v>
      </c>
      <c r="E53" s="10">
        <v>89.82</v>
      </c>
      <c r="F53" s="11">
        <f t="shared" si="1"/>
        <v>77.771999999999991</v>
      </c>
      <c r="G53" s="12"/>
      <c r="H53" s="5"/>
    </row>
    <row r="54" spans="1:8" s="4" customFormat="1" x14ac:dyDescent="0.25">
      <c r="A54" s="10">
        <v>53</v>
      </c>
      <c r="B54" s="13" t="s">
        <v>10</v>
      </c>
      <c r="C54" s="13" t="s">
        <v>77</v>
      </c>
      <c r="D54" s="13" t="s">
        <v>78</v>
      </c>
      <c r="E54" s="10">
        <v>90.94</v>
      </c>
      <c r="F54" s="11">
        <f t="shared" si="1"/>
        <v>77.748999999999995</v>
      </c>
      <c r="G54" s="12"/>
      <c r="H54" s="5"/>
    </row>
    <row r="55" spans="1:8" s="4" customFormat="1" x14ac:dyDescent="0.25">
      <c r="A55" s="10">
        <v>54</v>
      </c>
      <c r="B55" s="10" t="s">
        <v>5</v>
      </c>
      <c r="C55" s="10" t="s">
        <v>76</v>
      </c>
      <c r="D55" s="10">
        <v>6</v>
      </c>
      <c r="E55" s="10">
        <v>90.39</v>
      </c>
      <c r="F55" s="11">
        <f t="shared" si="1"/>
        <v>77.731500000000011</v>
      </c>
      <c r="G55" s="12"/>
      <c r="H55" s="5"/>
    </row>
    <row r="56" spans="1:8" s="4" customFormat="1" x14ac:dyDescent="0.25">
      <c r="A56" s="10">
        <v>55</v>
      </c>
      <c r="B56" s="10" t="s">
        <v>18</v>
      </c>
      <c r="C56" s="10" t="s">
        <v>79</v>
      </c>
      <c r="D56" s="10">
        <v>4</v>
      </c>
      <c r="E56" s="10">
        <v>90.63</v>
      </c>
      <c r="F56" s="11">
        <f t="shared" si="1"/>
        <v>77.635499999999993</v>
      </c>
      <c r="G56" s="12"/>
      <c r="H56" s="8"/>
    </row>
    <row r="57" spans="1:8" s="4" customFormat="1" x14ac:dyDescent="0.25">
      <c r="A57" s="10">
        <v>56</v>
      </c>
      <c r="B57" s="10" t="s">
        <v>22</v>
      </c>
      <c r="C57" s="10" t="s">
        <v>80</v>
      </c>
      <c r="D57" s="10">
        <v>6.5</v>
      </c>
      <c r="E57" s="10">
        <v>90.03</v>
      </c>
      <c r="F57" s="11">
        <f t="shared" si="1"/>
        <v>77.500499999999988</v>
      </c>
      <c r="G57" s="14"/>
      <c r="H57" s="9"/>
    </row>
    <row r="58" spans="1:8" s="4" customFormat="1" x14ac:dyDescent="0.25">
      <c r="A58" s="10">
        <v>57</v>
      </c>
      <c r="B58" s="13" t="s">
        <v>29</v>
      </c>
      <c r="C58" s="13" t="s">
        <v>83</v>
      </c>
      <c r="D58" s="10">
        <v>3</v>
      </c>
      <c r="E58" s="10">
        <v>90.64</v>
      </c>
      <c r="F58" s="11">
        <f t="shared" si="1"/>
        <v>77.494</v>
      </c>
      <c r="G58" s="12"/>
      <c r="H58" s="5"/>
    </row>
    <row r="59" spans="1:8" s="4" customFormat="1" x14ac:dyDescent="0.25">
      <c r="A59" s="10">
        <v>58</v>
      </c>
      <c r="B59" s="13" t="s">
        <v>8</v>
      </c>
      <c r="C59" s="13" t="s">
        <v>84</v>
      </c>
      <c r="D59" s="10">
        <v>4.5</v>
      </c>
      <c r="E59" s="10">
        <v>90.32</v>
      </c>
      <c r="F59" s="11">
        <f t="shared" si="1"/>
        <v>77.446999999999989</v>
      </c>
      <c r="G59" s="12"/>
      <c r="H59" s="5"/>
    </row>
    <row r="60" spans="1:8" s="4" customFormat="1" x14ac:dyDescent="0.25">
      <c r="A60" s="10">
        <v>59</v>
      </c>
      <c r="B60" s="10" t="s">
        <v>70</v>
      </c>
      <c r="C60" s="10" t="s">
        <v>82</v>
      </c>
      <c r="D60" s="10">
        <v>7</v>
      </c>
      <c r="E60" s="10">
        <v>89.86</v>
      </c>
      <c r="F60" s="11">
        <f t="shared" si="1"/>
        <v>77.430999999999997</v>
      </c>
      <c r="G60" s="12"/>
      <c r="H60" s="5"/>
    </row>
    <row r="61" spans="1:8" s="4" customFormat="1" x14ac:dyDescent="0.25">
      <c r="A61" s="10">
        <v>60</v>
      </c>
      <c r="B61" s="13" t="s">
        <v>18</v>
      </c>
      <c r="C61" s="13" t="s">
        <v>81</v>
      </c>
      <c r="D61" s="10">
        <v>9.5</v>
      </c>
      <c r="E61" s="10">
        <v>89.37</v>
      </c>
      <c r="F61" s="11">
        <f t="shared" si="1"/>
        <v>77.389499999999998</v>
      </c>
      <c r="G61" s="12"/>
      <c r="H61" s="5"/>
    </row>
    <row r="62" spans="1:8" s="4" customFormat="1" x14ac:dyDescent="0.25">
      <c r="A62" s="10">
        <v>61</v>
      </c>
      <c r="B62" s="10" t="s">
        <v>6</v>
      </c>
      <c r="C62" s="10" t="s">
        <v>89</v>
      </c>
      <c r="D62" s="10">
        <v>2.5</v>
      </c>
      <c r="E62" s="10">
        <v>90.53</v>
      </c>
      <c r="F62" s="11">
        <f t="shared" si="1"/>
        <v>77.325500000000005</v>
      </c>
      <c r="G62" s="12"/>
      <c r="H62" s="5"/>
    </row>
    <row r="63" spans="1:8" s="4" customFormat="1" x14ac:dyDescent="0.25">
      <c r="A63" s="10">
        <v>62</v>
      </c>
      <c r="B63" s="10" t="s">
        <v>29</v>
      </c>
      <c r="C63" s="10" t="s">
        <v>87</v>
      </c>
      <c r="D63" s="10">
        <v>5</v>
      </c>
      <c r="E63" s="10">
        <v>90.06</v>
      </c>
      <c r="F63" s="11">
        <f t="shared" si="1"/>
        <v>77.301000000000002</v>
      </c>
      <c r="G63" s="12"/>
      <c r="H63" s="6"/>
    </row>
    <row r="64" spans="1:8" s="4" customFormat="1" x14ac:dyDescent="0.25">
      <c r="A64" s="10">
        <v>63</v>
      </c>
      <c r="B64" s="13" t="s">
        <v>58</v>
      </c>
      <c r="C64" s="13" t="s">
        <v>86</v>
      </c>
      <c r="D64" s="10">
        <v>7.75</v>
      </c>
      <c r="E64" s="10">
        <v>89.56</v>
      </c>
      <c r="F64" s="11">
        <f t="shared" si="1"/>
        <v>77.288499999999999</v>
      </c>
      <c r="G64" s="12"/>
      <c r="H64" s="5"/>
    </row>
    <row r="65" spans="1:8" s="4" customFormat="1" x14ac:dyDescent="0.25">
      <c r="A65" s="10">
        <v>64</v>
      </c>
      <c r="B65" s="10" t="s">
        <v>14</v>
      </c>
      <c r="C65" s="10" t="s">
        <v>88</v>
      </c>
      <c r="D65" s="10">
        <v>6.5</v>
      </c>
      <c r="E65" s="10">
        <v>89.75</v>
      </c>
      <c r="F65" s="11">
        <f t="shared" si="1"/>
        <v>77.262499999999989</v>
      </c>
      <c r="G65" s="12"/>
      <c r="H65" s="5"/>
    </row>
    <row r="66" spans="1:8" s="4" customFormat="1" x14ac:dyDescent="0.25">
      <c r="A66" s="10">
        <v>65</v>
      </c>
      <c r="B66" s="10" t="s">
        <v>18</v>
      </c>
      <c r="C66" s="10" t="s">
        <v>85</v>
      </c>
      <c r="D66" s="10">
        <v>11.5</v>
      </c>
      <c r="E66" s="10">
        <v>88.86</v>
      </c>
      <c r="F66" s="11">
        <f t="shared" ref="F66:F97" si="2">D66*0.15+E66*0.85</f>
        <v>77.255999999999986</v>
      </c>
      <c r="G66" s="12"/>
      <c r="H66" s="5"/>
    </row>
    <row r="67" spans="1:8" s="4" customFormat="1" x14ac:dyDescent="0.25">
      <c r="A67" s="10">
        <v>66</v>
      </c>
      <c r="B67" s="10" t="s">
        <v>18</v>
      </c>
      <c r="C67" s="10" t="s">
        <v>90</v>
      </c>
      <c r="D67" s="10">
        <v>6</v>
      </c>
      <c r="E67" s="10">
        <v>89.75</v>
      </c>
      <c r="F67" s="11">
        <f t="shared" si="2"/>
        <v>77.1875</v>
      </c>
      <c r="G67" s="12"/>
      <c r="H67" s="5"/>
    </row>
    <row r="68" spans="1:8" s="4" customFormat="1" x14ac:dyDescent="0.25">
      <c r="A68" s="10">
        <v>67</v>
      </c>
      <c r="B68" s="10" t="s">
        <v>18</v>
      </c>
      <c r="C68" s="10" t="s">
        <v>91</v>
      </c>
      <c r="D68" s="10">
        <v>4</v>
      </c>
      <c r="E68" s="10">
        <v>90.04</v>
      </c>
      <c r="F68" s="11">
        <f t="shared" si="2"/>
        <v>77.134</v>
      </c>
      <c r="G68" s="12"/>
      <c r="H68" s="5"/>
    </row>
    <row r="69" spans="1:8" s="4" customFormat="1" x14ac:dyDescent="0.25">
      <c r="A69" s="10">
        <v>68</v>
      </c>
      <c r="B69" s="10" t="s">
        <v>18</v>
      </c>
      <c r="C69" s="10" t="s">
        <v>95</v>
      </c>
      <c r="D69" s="10">
        <v>3</v>
      </c>
      <c r="E69" s="10">
        <v>90.21</v>
      </c>
      <c r="F69" s="11">
        <f t="shared" si="2"/>
        <v>77.128500000000003</v>
      </c>
      <c r="G69" s="12"/>
      <c r="H69" s="5"/>
    </row>
    <row r="70" spans="1:8" s="4" customFormat="1" x14ac:dyDescent="0.25">
      <c r="A70" s="10">
        <v>69</v>
      </c>
      <c r="B70" s="10" t="s">
        <v>70</v>
      </c>
      <c r="C70" s="10" t="s">
        <v>94</v>
      </c>
      <c r="D70" s="10">
        <v>5</v>
      </c>
      <c r="E70" s="10">
        <v>89.82</v>
      </c>
      <c r="F70" s="11">
        <f t="shared" si="2"/>
        <v>77.096999999999994</v>
      </c>
      <c r="G70" s="12"/>
      <c r="H70" s="5"/>
    </row>
    <row r="71" spans="1:8" s="4" customFormat="1" x14ac:dyDescent="0.25">
      <c r="A71" s="10">
        <v>70</v>
      </c>
      <c r="B71" s="13" t="s">
        <v>92</v>
      </c>
      <c r="C71" s="13" t="s">
        <v>93</v>
      </c>
      <c r="D71" s="10">
        <v>6</v>
      </c>
      <c r="E71" s="10">
        <v>89.62</v>
      </c>
      <c r="F71" s="11">
        <f t="shared" si="2"/>
        <v>77.077000000000012</v>
      </c>
      <c r="G71" s="12"/>
      <c r="H71" s="5"/>
    </row>
    <row r="72" spans="1:8" s="4" customFormat="1" x14ac:dyDescent="0.25">
      <c r="A72" s="10">
        <v>71</v>
      </c>
      <c r="B72" s="13" t="s">
        <v>16</v>
      </c>
      <c r="C72" s="13" t="s">
        <v>97</v>
      </c>
      <c r="D72" s="10">
        <v>4</v>
      </c>
      <c r="E72" s="10">
        <v>89.92</v>
      </c>
      <c r="F72" s="11">
        <f t="shared" si="2"/>
        <v>77.031999999999996</v>
      </c>
      <c r="G72" s="12"/>
      <c r="H72" s="5"/>
    </row>
    <row r="73" spans="1:8" s="4" customFormat="1" x14ac:dyDescent="0.25">
      <c r="A73" s="10">
        <v>72</v>
      </c>
      <c r="B73" s="10" t="s">
        <v>58</v>
      </c>
      <c r="C73" s="10" t="s">
        <v>96</v>
      </c>
      <c r="D73" s="10">
        <v>7</v>
      </c>
      <c r="E73" s="10">
        <v>89.32</v>
      </c>
      <c r="F73" s="11">
        <f t="shared" si="2"/>
        <v>76.971999999999994</v>
      </c>
      <c r="G73" s="12"/>
      <c r="H73" s="5"/>
    </row>
    <row r="74" spans="1:8" s="4" customFormat="1" x14ac:dyDescent="0.25">
      <c r="A74" s="10">
        <v>73</v>
      </c>
      <c r="B74" s="13" t="s">
        <v>46</v>
      </c>
      <c r="C74" s="13" t="s">
        <v>99</v>
      </c>
      <c r="D74" s="13" t="s">
        <v>69</v>
      </c>
      <c r="E74" s="10">
        <v>89.71</v>
      </c>
      <c r="F74" s="11">
        <f t="shared" si="2"/>
        <v>76.928499999999985</v>
      </c>
      <c r="G74" s="12"/>
      <c r="H74" s="7"/>
    </row>
    <row r="75" spans="1:8" s="4" customFormat="1" x14ac:dyDescent="0.25">
      <c r="A75" s="10">
        <v>74</v>
      </c>
      <c r="B75" s="13" t="s">
        <v>10</v>
      </c>
      <c r="C75" s="13" t="s">
        <v>100</v>
      </c>
      <c r="D75" s="10">
        <v>3</v>
      </c>
      <c r="E75" s="10">
        <v>89.97</v>
      </c>
      <c r="F75" s="11">
        <f t="shared" si="2"/>
        <v>76.924499999999995</v>
      </c>
      <c r="G75" s="12"/>
      <c r="H75" s="5" t="s">
        <v>101</v>
      </c>
    </row>
    <row r="76" spans="1:8" s="4" customFormat="1" x14ac:dyDescent="0.25">
      <c r="A76" s="10">
        <v>75</v>
      </c>
      <c r="B76" s="13" t="s">
        <v>18</v>
      </c>
      <c r="C76" s="13" t="s">
        <v>98</v>
      </c>
      <c r="D76" s="10">
        <v>9.25</v>
      </c>
      <c r="E76" s="10">
        <v>88.8</v>
      </c>
      <c r="F76" s="11">
        <f t="shared" si="2"/>
        <v>76.867499999999993</v>
      </c>
      <c r="G76" s="12"/>
      <c r="H76" s="5"/>
    </row>
    <row r="77" spans="1:8" s="4" customFormat="1" x14ac:dyDescent="0.25">
      <c r="A77" s="10">
        <v>76</v>
      </c>
      <c r="B77" s="10" t="s">
        <v>34</v>
      </c>
      <c r="C77" s="10" t="s">
        <v>103</v>
      </c>
      <c r="D77" s="10">
        <v>3</v>
      </c>
      <c r="E77" s="10">
        <v>89.84</v>
      </c>
      <c r="F77" s="11">
        <f t="shared" si="2"/>
        <v>76.814000000000007</v>
      </c>
      <c r="G77" s="12"/>
      <c r="H77" s="5"/>
    </row>
    <row r="78" spans="1:8" s="4" customFormat="1" x14ac:dyDescent="0.25">
      <c r="A78" s="10">
        <v>77</v>
      </c>
      <c r="B78" s="13" t="s">
        <v>10</v>
      </c>
      <c r="C78" s="13" t="s">
        <v>102</v>
      </c>
      <c r="D78" s="10">
        <v>5</v>
      </c>
      <c r="E78" s="10">
        <v>89.48</v>
      </c>
      <c r="F78" s="11">
        <f t="shared" si="2"/>
        <v>76.808000000000007</v>
      </c>
      <c r="G78" s="12"/>
      <c r="H78" s="5"/>
    </row>
    <row r="79" spans="1:8" s="4" customFormat="1" x14ac:dyDescent="0.25">
      <c r="A79" s="10">
        <v>78</v>
      </c>
      <c r="B79" s="10" t="s">
        <v>44</v>
      </c>
      <c r="C79" s="10" t="s">
        <v>104</v>
      </c>
      <c r="D79" s="10">
        <v>4</v>
      </c>
      <c r="E79" s="10">
        <v>89.58</v>
      </c>
      <c r="F79" s="11">
        <f t="shared" si="2"/>
        <v>76.742999999999995</v>
      </c>
      <c r="G79" s="12"/>
      <c r="H79" s="5"/>
    </row>
    <row r="80" spans="1:8" s="4" customFormat="1" x14ac:dyDescent="0.25">
      <c r="A80" s="10">
        <v>79</v>
      </c>
      <c r="B80" s="13" t="s">
        <v>128</v>
      </c>
      <c r="C80" s="13" t="s">
        <v>127</v>
      </c>
      <c r="D80" s="10">
        <v>6.5</v>
      </c>
      <c r="E80" s="10">
        <v>89.13</v>
      </c>
      <c r="F80" s="11">
        <f t="shared" si="2"/>
        <v>76.735499999999988</v>
      </c>
      <c r="G80" s="12"/>
      <c r="H80" s="5"/>
    </row>
    <row r="81" spans="1:8" s="4" customFormat="1" x14ac:dyDescent="0.25">
      <c r="A81" s="10">
        <v>80</v>
      </c>
      <c r="B81" s="13" t="s">
        <v>18</v>
      </c>
      <c r="C81" s="13" t="s">
        <v>107</v>
      </c>
      <c r="D81" s="10">
        <v>1.5</v>
      </c>
      <c r="E81" s="10">
        <v>89.96</v>
      </c>
      <c r="F81" s="11">
        <f t="shared" si="2"/>
        <v>76.690999999999988</v>
      </c>
      <c r="G81" s="12"/>
      <c r="H81" s="5"/>
    </row>
    <row r="82" spans="1:8" s="4" customFormat="1" x14ac:dyDescent="0.25">
      <c r="A82" s="10">
        <v>81</v>
      </c>
      <c r="B82" s="13" t="s">
        <v>46</v>
      </c>
      <c r="C82" s="13" t="s">
        <v>108</v>
      </c>
      <c r="D82" s="13" t="s">
        <v>78</v>
      </c>
      <c r="E82" s="10">
        <v>89.64</v>
      </c>
      <c r="F82" s="11">
        <f t="shared" si="2"/>
        <v>76.644000000000005</v>
      </c>
      <c r="G82" s="12"/>
      <c r="H82" s="5"/>
    </row>
    <row r="83" spans="1:8" s="4" customFormat="1" x14ac:dyDescent="0.25">
      <c r="A83" s="10">
        <v>82</v>
      </c>
      <c r="B83" s="13" t="s">
        <v>18</v>
      </c>
      <c r="C83" s="13" t="s">
        <v>105</v>
      </c>
      <c r="D83" s="10">
        <v>7.5</v>
      </c>
      <c r="E83" s="10">
        <v>88.84</v>
      </c>
      <c r="F83" s="11">
        <f t="shared" si="2"/>
        <v>76.638999999999996</v>
      </c>
      <c r="G83" s="12"/>
      <c r="H83" s="5"/>
    </row>
    <row r="84" spans="1:8" s="4" customFormat="1" x14ac:dyDescent="0.25">
      <c r="A84" s="10">
        <v>83</v>
      </c>
      <c r="B84" s="10" t="s">
        <v>42</v>
      </c>
      <c r="C84" s="10" t="s">
        <v>109</v>
      </c>
      <c r="D84" s="10">
        <v>4</v>
      </c>
      <c r="E84" s="10">
        <v>89.44</v>
      </c>
      <c r="F84" s="11">
        <f t="shared" si="2"/>
        <v>76.623999999999995</v>
      </c>
      <c r="G84" s="12"/>
      <c r="H84" s="5"/>
    </row>
    <row r="85" spans="1:8" s="4" customFormat="1" x14ac:dyDescent="0.25">
      <c r="A85" s="10">
        <v>84</v>
      </c>
      <c r="B85" s="13" t="s">
        <v>44</v>
      </c>
      <c r="C85" s="13" t="s">
        <v>106</v>
      </c>
      <c r="D85" s="10">
        <v>8.5</v>
      </c>
      <c r="E85" s="10">
        <v>88.6</v>
      </c>
      <c r="F85" s="11">
        <f t="shared" si="2"/>
        <v>76.584999999999994</v>
      </c>
      <c r="G85" s="12"/>
      <c r="H85" s="5"/>
    </row>
    <row r="86" spans="1:8" s="4" customFormat="1" x14ac:dyDescent="0.25">
      <c r="A86" s="10">
        <v>85</v>
      </c>
      <c r="B86" s="10" t="s">
        <v>22</v>
      </c>
      <c r="C86" s="10" t="s">
        <v>110</v>
      </c>
      <c r="D86" s="10">
        <v>5.5</v>
      </c>
      <c r="E86" s="10">
        <v>89.12</v>
      </c>
      <c r="F86" s="11">
        <f>D86*0.15+E86*0.85</f>
        <v>76.576999999999998</v>
      </c>
      <c r="G86" s="12"/>
      <c r="H86" s="5"/>
    </row>
    <row r="87" spans="1:8" s="4" customFormat="1" x14ac:dyDescent="0.25">
      <c r="A87" s="10">
        <v>86</v>
      </c>
      <c r="B87" s="13" t="s">
        <v>130</v>
      </c>
      <c r="C87" s="13" t="s">
        <v>129</v>
      </c>
      <c r="D87" s="10">
        <v>3</v>
      </c>
      <c r="E87" s="10">
        <v>89.56</v>
      </c>
      <c r="F87" s="11">
        <f>D87*0.15+E87*0.85</f>
        <v>76.576000000000008</v>
      </c>
      <c r="G87" s="12"/>
      <c r="H87" s="5"/>
    </row>
    <row r="88" spans="1:8" s="4" customFormat="1" x14ac:dyDescent="0.25">
      <c r="A88" s="10">
        <v>87</v>
      </c>
      <c r="B88" s="10" t="s">
        <v>10</v>
      </c>
      <c r="C88" s="10" t="s">
        <v>131</v>
      </c>
      <c r="D88" s="10">
        <v>2</v>
      </c>
      <c r="E88" s="10">
        <v>89.72</v>
      </c>
      <c r="F88" s="11">
        <f>D88*0.15+E88*0.85</f>
        <v>76.561999999999998</v>
      </c>
      <c r="G88" s="12"/>
      <c r="H88" s="5"/>
    </row>
    <row r="89" spans="1:8" s="4" customFormat="1" x14ac:dyDescent="0.25">
      <c r="A89" s="10">
        <v>88</v>
      </c>
      <c r="B89" s="13" t="s">
        <v>14</v>
      </c>
      <c r="C89" s="13" t="s">
        <v>111</v>
      </c>
      <c r="D89" s="10">
        <v>5</v>
      </c>
      <c r="E89" s="10">
        <v>89.13</v>
      </c>
      <c r="F89" s="11">
        <f t="shared" si="2"/>
        <v>76.510499999999993</v>
      </c>
      <c r="G89" s="12"/>
      <c r="H89" s="5"/>
    </row>
    <row r="90" spans="1:8" s="4" customFormat="1" x14ac:dyDescent="0.25">
      <c r="A90" s="10">
        <v>89</v>
      </c>
      <c r="B90" s="10" t="s">
        <v>22</v>
      </c>
      <c r="C90" s="10" t="s">
        <v>112</v>
      </c>
      <c r="D90" s="10">
        <v>3</v>
      </c>
      <c r="E90" s="10">
        <v>89.47</v>
      </c>
      <c r="F90" s="11">
        <f t="shared" si="2"/>
        <v>76.499499999999998</v>
      </c>
      <c r="G90" s="12"/>
      <c r="H90" s="5"/>
    </row>
    <row r="91" spans="1:8" s="4" customFormat="1" x14ac:dyDescent="0.25">
      <c r="A91" s="10">
        <v>90</v>
      </c>
      <c r="B91" s="10" t="s">
        <v>34</v>
      </c>
      <c r="C91" s="10" t="s">
        <v>114</v>
      </c>
      <c r="D91" s="10">
        <v>3</v>
      </c>
      <c r="E91" s="10">
        <v>89.33</v>
      </c>
      <c r="F91" s="11">
        <f t="shared" si="2"/>
        <v>76.380499999999998</v>
      </c>
      <c r="G91" s="12"/>
      <c r="H91" s="5"/>
    </row>
    <row r="92" spans="1:8" s="4" customFormat="1" x14ac:dyDescent="0.25">
      <c r="A92" s="10">
        <v>91</v>
      </c>
      <c r="B92" s="13" t="s">
        <v>10</v>
      </c>
      <c r="C92" s="13" t="s">
        <v>113</v>
      </c>
      <c r="D92" s="10">
        <v>4</v>
      </c>
      <c r="E92" s="10">
        <v>89.15</v>
      </c>
      <c r="F92" s="11">
        <f t="shared" si="2"/>
        <v>76.377499999999998</v>
      </c>
      <c r="G92" s="12"/>
      <c r="H92" s="5"/>
    </row>
    <row r="93" spans="1:8" s="4" customFormat="1" x14ac:dyDescent="0.25">
      <c r="A93" s="10">
        <v>92</v>
      </c>
      <c r="B93" s="10" t="s">
        <v>5</v>
      </c>
      <c r="C93" s="10" t="s">
        <v>115</v>
      </c>
      <c r="D93" s="10">
        <v>2</v>
      </c>
      <c r="E93" s="10">
        <v>89.3</v>
      </c>
      <c r="F93" s="11">
        <f t="shared" si="2"/>
        <v>76.204999999999998</v>
      </c>
      <c r="G93" s="12"/>
      <c r="H93" s="5"/>
    </row>
    <row r="94" spans="1:8" s="4" customFormat="1" x14ac:dyDescent="0.25">
      <c r="A94" s="10">
        <v>93</v>
      </c>
      <c r="B94" s="10" t="s">
        <v>29</v>
      </c>
      <c r="C94" s="10" t="s">
        <v>116</v>
      </c>
      <c r="D94" s="10">
        <v>3</v>
      </c>
      <c r="E94" s="10">
        <v>89.08</v>
      </c>
      <c r="F94" s="11">
        <f t="shared" si="2"/>
        <v>76.168000000000006</v>
      </c>
      <c r="G94" s="12"/>
      <c r="H94" s="5"/>
    </row>
    <row r="95" spans="1:8" s="4" customFormat="1" x14ac:dyDescent="0.25">
      <c r="A95" s="10">
        <v>94</v>
      </c>
      <c r="B95" s="10" t="s">
        <v>14</v>
      </c>
      <c r="C95" s="10" t="s">
        <v>132</v>
      </c>
      <c r="D95" s="10">
        <v>3.5</v>
      </c>
      <c r="E95" s="10">
        <v>88.86</v>
      </c>
      <c r="F95" s="11">
        <f t="shared" si="2"/>
        <v>76.055999999999997</v>
      </c>
      <c r="G95" s="12"/>
      <c r="H95" s="5"/>
    </row>
    <row r="96" spans="1:8" s="4" customFormat="1" x14ac:dyDescent="0.25">
      <c r="A96" s="10">
        <v>95</v>
      </c>
      <c r="B96" s="10" t="s">
        <v>22</v>
      </c>
      <c r="C96" s="10" t="s">
        <v>118</v>
      </c>
      <c r="D96" s="10">
        <v>3.5</v>
      </c>
      <c r="E96" s="10">
        <v>88.74</v>
      </c>
      <c r="F96" s="11">
        <f t="shared" si="2"/>
        <v>75.953999999999994</v>
      </c>
      <c r="G96" s="12"/>
      <c r="H96" s="5"/>
    </row>
    <row r="97" spans="1:253" s="4" customFormat="1" x14ac:dyDescent="0.25">
      <c r="A97" s="10">
        <v>96</v>
      </c>
      <c r="B97" s="10" t="s">
        <v>18</v>
      </c>
      <c r="C97" s="10" t="s">
        <v>117</v>
      </c>
      <c r="D97" s="10">
        <v>4</v>
      </c>
      <c r="E97" s="10">
        <v>88.65</v>
      </c>
      <c r="F97" s="11">
        <f t="shared" si="2"/>
        <v>75.952500000000001</v>
      </c>
      <c r="G97" s="12"/>
      <c r="H97" s="5"/>
    </row>
    <row r="98" spans="1:253" s="4" customFormat="1" x14ac:dyDescent="0.25">
      <c r="A98" s="10">
        <v>97</v>
      </c>
      <c r="B98" s="10" t="s">
        <v>70</v>
      </c>
      <c r="C98" s="10" t="s">
        <v>119</v>
      </c>
      <c r="D98" s="10">
        <v>3</v>
      </c>
      <c r="E98" s="10">
        <v>88.74</v>
      </c>
      <c r="F98" s="11">
        <f t="shared" ref="F98:F129" si="3">D98*0.15+E98*0.85</f>
        <v>75.878999999999991</v>
      </c>
      <c r="G98" s="12"/>
      <c r="H98" s="5"/>
    </row>
    <row r="99" spans="1:253" s="4" customFormat="1" x14ac:dyDescent="0.25">
      <c r="A99" s="10">
        <v>98</v>
      </c>
      <c r="B99" s="13" t="s">
        <v>58</v>
      </c>
      <c r="C99" s="13" t="s">
        <v>120</v>
      </c>
      <c r="D99" s="10">
        <v>3.5</v>
      </c>
      <c r="E99" s="10">
        <v>88.6</v>
      </c>
      <c r="F99" s="11">
        <f t="shared" si="3"/>
        <v>75.834999999999994</v>
      </c>
      <c r="G99" s="12"/>
      <c r="H99" s="5"/>
    </row>
    <row r="100" spans="1:253" s="4" customFormat="1" x14ac:dyDescent="0.25">
      <c r="A100" s="10">
        <v>99</v>
      </c>
      <c r="B100" s="13" t="s">
        <v>8</v>
      </c>
      <c r="C100" s="13" t="s">
        <v>121</v>
      </c>
      <c r="D100" s="13" t="s">
        <v>78</v>
      </c>
      <c r="E100" s="10">
        <v>88.62</v>
      </c>
      <c r="F100" s="11">
        <f t="shared" si="3"/>
        <v>75.777000000000001</v>
      </c>
      <c r="G100" s="12"/>
      <c r="H100" s="5"/>
    </row>
    <row r="101" spans="1:253" s="4" customFormat="1" x14ac:dyDescent="0.25">
      <c r="A101" s="10">
        <v>100</v>
      </c>
      <c r="B101" s="13" t="s">
        <v>42</v>
      </c>
      <c r="C101" s="13" t="s">
        <v>122</v>
      </c>
      <c r="D101" s="10">
        <v>4.5</v>
      </c>
      <c r="E101" s="10">
        <v>88.14</v>
      </c>
      <c r="F101" s="11">
        <f t="shared" si="3"/>
        <v>75.593999999999994</v>
      </c>
      <c r="G101" s="12"/>
      <c r="H101" s="5"/>
    </row>
    <row r="102" spans="1:253" s="4" customFormat="1" x14ac:dyDescent="0.25">
      <c r="A102" s="10">
        <v>101</v>
      </c>
      <c r="B102" s="13" t="s">
        <v>22</v>
      </c>
      <c r="C102" s="13" t="s">
        <v>133</v>
      </c>
      <c r="D102" s="10">
        <v>3</v>
      </c>
      <c r="E102" s="10">
        <v>88.38</v>
      </c>
      <c r="F102" s="11">
        <f t="shared" si="3"/>
        <v>75.572999999999993</v>
      </c>
      <c r="G102" s="12"/>
      <c r="H102" s="8"/>
    </row>
    <row r="103" spans="1:253" x14ac:dyDescent="0.25">
      <c r="A103" s="10">
        <v>102</v>
      </c>
      <c r="B103" s="13" t="s">
        <v>16</v>
      </c>
      <c r="C103" s="13" t="s">
        <v>123</v>
      </c>
      <c r="D103" s="10">
        <v>4.75</v>
      </c>
      <c r="E103" s="10">
        <v>87.94</v>
      </c>
      <c r="F103" s="11">
        <f t="shared" si="3"/>
        <v>75.461500000000001</v>
      </c>
      <c r="G103" s="15"/>
      <c r="H103" s="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</row>
    <row r="104" spans="1:253" s="4" customFormat="1" x14ac:dyDescent="0.25">
      <c r="A104" s="10">
        <v>103</v>
      </c>
      <c r="B104" s="10" t="s">
        <v>18</v>
      </c>
      <c r="C104" s="10" t="s">
        <v>124</v>
      </c>
      <c r="D104" s="10">
        <v>4</v>
      </c>
      <c r="E104" s="10">
        <v>87.89</v>
      </c>
      <c r="F104" s="11">
        <f t="shared" si="3"/>
        <v>75.3065</v>
      </c>
      <c r="G104" s="12"/>
      <c r="H104" s="8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</row>
    <row r="105" spans="1:253" x14ac:dyDescent="0.25">
      <c r="A105" s="10">
        <v>104</v>
      </c>
      <c r="B105" s="13" t="s">
        <v>29</v>
      </c>
      <c r="C105" s="13" t="s">
        <v>125</v>
      </c>
      <c r="D105" s="10">
        <v>3</v>
      </c>
      <c r="E105" s="10">
        <v>87.55</v>
      </c>
      <c r="F105" s="11">
        <f t="shared" si="3"/>
        <v>74.867499999999993</v>
      </c>
      <c r="G105" s="12"/>
      <c r="H105" s="8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</row>
    <row r="106" spans="1:253" x14ac:dyDescent="0.25">
      <c r="A106" s="10">
        <v>105</v>
      </c>
      <c r="B106" s="16" t="s">
        <v>8</v>
      </c>
      <c r="C106" s="16" t="s">
        <v>135</v>
      </c>
      <c r="D106" s="16">
        <v>25</v>
      </c>
      <c r="E106" s="16">
        <v>88.69</v>
      </c>
      <c r="F106" s="11">
        <f t="shared" si="3"/>
        <v>79.136499999999998</v>
      </c>
      <c r="G106" s="14" t="s">
        <v>126</v>
      </c>
    </row>
  </sheetData>
  <phoneticPr fontId="3" type="noConversion"/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小姣</cp:lastModifiedBy>
  <dcterms:created xsi:type="dcterms:W3CDTF">2020-09-08T08:27:00Z</dcterms:created>
  <dcterms:modified xsi:type="dcterms:W3CDTF">2020-09-15T15:40:30Z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